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R:\Programs\Content and Marketing Support - NV2\2019-2020\IDM Fund 2019-2020\Concept Definition and Production\Program Documenation\French\"/>
    </mc:Choice>
  </mc:AlternateContent>
  <bookViews>
    <workbookView xWindow="2580" yWindow="555" windowWidth="18045" windowHeight="10140" tabRatio="791" activeTab="8"/>
  </bookViews>
  <sheets>
    <sheet name="Info" sheetId="17" r:id="rId1"/>
    <sheet name="Page couverture" sheetId="1" r:id="rId2"/>
    <sheet name="Trans. int. &amp; avec des stés app" sheetId="16" r:id="rId3"/>
    <sheet name="Page sommaire" sheetId="13" r:id="rId4"/>
    <sheet name="Détail-MNI" sheetId="10" r:id="rId5"/>
    <sheet name="Détail-VID" sheetId="3" r:id="rId6"/>
    <sheet name="Détail-GEN" sheetId="11" r:id="rId7"/>
    <sheet name="Financement" sheetId="7" r:id="rId8"/>
    <sheet name="Engagement minimum" sheetId="18" r:id="rId9"/>
  </sheets>
  <definedNames>
    <definedName name="_xlnm._FilterDatabase" localSheetId="6" hidden="1">'Détail-GEN'!$E$62:$E$68</definedName>
    <definedName name="_xlnm._FilterDatabase" localSheetId="4" hidden="1">'Détail-MNI'!#REF!</definedName>
    <definedName name="_xlnm._FilterDatabase" localSheetId="5" hidden="1">'Détail-VID'!#REF!</definedName>
    <definedName name="_xlnm.Print_Area" localSheetId="6">'Détail-GEN'!$A$4:$F$41</definedName>
    <definedName name="_xlnm.Print_Area" localSheetId="4">'Détail-MNI'!$A$4:$I$82</definedName>
    <definedName name="_xlnm.Print_Area" localSheetId="5">'Détail-VID'!$A$4:$I$64</definedName>
    <definedName name="_xlnm.Print_Area" localSheetId="8">'Engagement minimum'!$A$2:$H$41</definedName>
    <definedName name="_xlnm.Print_Area" localSheetId="7">Financement!$A$2:$E$14</definedName>
    <definedName name="_xlnm.Print_Area" localSheetId="0">Info!$A$1:$B$30</definedName>
    <definedName name="_xlnm.Print_Area" localSheetId="1">'Page couverture'!$A$1:$C$24</definedName>
    <definedName name="_xlnm.Print_Area" localSheetId="3">'Page sommaire'!$A$2:$C$30</definedName>
    <definedName name="_xlnm.Print_Area" localSheetId="2">'Trans. int. &amp; avec des stés app'!$A$2:$E$34</definedName>
  </definedNames>
  <calcPr calcId="152511"/>
</workbook>
</file>

<file path=xl/calcChain.xml><?xml version="1.0" encoding="utf-8"?>
<calcChain xmlns="http://schemas.openxmlformats.org/spreadsheetml/2006/main">
  <c r="I67" i="10" l="1"/>
  <c r="I68" i="10"/>
  <c r="I69" i="10"/>
  <c r="I70" i="10"/>
  <c r="I71" i="10"/>
  <c r="I72" i="10"/>
  <c r="I73" i="10"/>
  <c r="I74" i="10"/>
  <c r="I75" i="10"/>
  <c r="I76" i="10"/>
  <c r="I77" i="10"/>
  <c r="I78" i="10"/>
  <c r="I79" i="10"/>
  <c r="I80" i="10"/>
  <c r="I81" i="10"/>
  <c r="I66" i="10"/>
  <c r="G26" i="18"/>
  <c r="C26" i="18"/>
  <c r="G25" i="18"/>
  <c r="C25" i="18"/>
  <c r="F23" i="18"/>
  <c r="E23" i="18"/>
  <c r="D23" i="18"/>
  <c r="G22" i="18"/>
  <c r="G21" i="18"/>
  <c r="G20" i="18"/>
  <c r="G23" i="18" s="1"/>
  <c r="F18" i="18"/>
  <c r="E18" i="18"/>
  <c r="D18" i="18"/>
  <c r="G17" i="18"/>
  <c r="G16" i="18"/>
  <c r="F14" i="18"/>
  <c r="E14" i="18"/>
  <c r="D14" i="18"/>
  <c r="G13" i="18"/>
  <c r="G12" i="18"/>
  <c r="G11" i="18"/>
  <c r="G10" i="18"/>
  <c r="G9" i="18"/>
  <c r="G8" i="18"/>
  <c r="G7" i="18"/>
  <c r="G6" i="18"/>
  <c r="B14" i="7"/>
  <c r="D12" i="7" s="1"/>
  <c r="D13" i="7"/>
  <c r="D11" i="7"/>
  <c r="D10" i="7"/>
  <c r="D9" i="7"/>
  <c r="D7" i="7"/>
  <c r="D6" i="7"/>
  <c r="D5" i="7"/>
  <c r="H41" i="11"/>
  <c r="E27" i="13" s="1"/>
  <c r="H40" i="11"/>
  <c r="E26" i="13" s="1"/>
  <c r="F35" i="11"/>
  <c r="C22" i="18" s="1"/>
  <c r="H34" i="11"/>
  <c r="H33" i="11"/>
  <c r="H32" i="11"/>
  <c r="H31" i="11"/>
  <c r="H30" i="11"/>
  <c r="H29" i="11"/>
  <c r="H28" i="11"/>
  <c r="H27" i="11"/>
  <c r="F22" i="11"/>
  <c r="C21" i="18" s="1"/>
  <c r="H21" i="11"/>
  <c r="H20" i="11"/>
  <c r="H19" i="11"/>
  <c r="H18" i="11"/>
  <c r="H17" i="11"/>
  <c r="H16" i="11"/>
  <c r="F11" i="11"/>
  <c r="C20" i="18" s="1"/>
  <c r="H10" i="11"/>
  <c r="H9" i="11"/>
  <c r="H8" i="11"/>
  <c r="H7" i="11"/>
  <c r="L62" i="3"/>
  <c r="I62" i="3"/>
  <c r="L61" i="3"/>
  <c r="I61" i="3"/>
  <c r="L60" i="3"/>
  <c r="I60" i="3"/>
  <c r="L59" i="3"/>
  <c r="I59" i="3"/>
  <c r="L58" i="3"/>
  <c r="I58" i="3"/>
  <c r="L57" i="3"/>
  <c r="I57" i="3"/>
  <c r="L56" i="3"/>
  <c r="I56" i="3"/>
  <c r="L55" i="3"/>
  <c r="I55" i="3"/>
  <c r="L54" i="3"/>
  <c r="I54" i="3"/>
  <c r="L53" i="3"/>
  <c r="I53" i="3"/>
  <c r="L52" i="3"/>
  <c r="I52" i="3"/>
  <c r="L51" i="3"/>
  <c r="I51" i="3"/>
  <c r="L50" i="3"/>
  <c r="I50" i="3"/>
  <c r="L49" i="3"/>
  <c r="I49" i="3"/>
  <c r="L48" i="3"/>
  <c r="I48" i="3"/>
  <c r="L47" i="3"/>
  <c r="L63" i="3" s="1"/>
  <c r="E16" i="13" s="1"/>
  <c r="I47" i="3"/>
  <c r="L41" i="3"/>
  <c r="I41" i="3"/>
  <c r="L40" i="3"/>
  <c r="I40" i="3"/>
  <c r="L39" i="3"/>
  <c r="I39" i="3"/>
  <c r="L38" i="3"/>
  <c r="I38" i="3"/>
  <c r="L37" i="3"/>
  <c r="I37" i="3"/>
  <c r="L36" i="3"/>
  <c r="I36" i="3"/>
  <c r="L35" i="3"/>
  <c r="I35" i="3"/>
  <c r="L34" i="3"/>
  <c r="L42" i="3" s="1"/>
  <c r="E12" i="13" s="1"/>
  <c r="I34" i="3"/>
  <c r="L28" i="3"/>
  <c r="I28" i="3"/>
  <c r="L27" i="3"/>
  <c r="I27" i="3"/>
  <c r="L26" i="3"/>
  <c r="I26" i="3"/>
  <c r="L25" i="3"/>
  <c r="I25" i="3"/>
  <c r="L24" i="3"/>
  <c r="I24" i="3"/>
  <c r="L23" i="3"/>
  <c r="L29" i="3" s="1"/>
  <c r="E11" i="13" s="1"/>
  <c r="I23" i="3"/>
  <c r="L17" i="3"/>
  <c r="I17" i="3"/>
  <c r="L16" i="3"/>
  <c r="I16" i="3"/>
  <c r="L15" i="3"/>
  <c r="I15" i="3"/>
  <c r="L14" i="3"/>
  <c r="I14" i="3"/>
  <c r="L13" i="3"/>
  <c r="I13" i="3"/>
  <c r="L12" i="3"/>
  <c r="I12" i="3"/>
  <c r="L11" i="3"/>
  <c r="I11" i="3"/>
  <c r="L10" i="3"/>
  <c r="I10" i="3"/>
  <c r="L9" i="3"/>
  <c r="I9" i="3"/>
  <c r="L8" i="3"/>
  <c r="I8" i="3"/>
  <c r="L7" i="3"/>
  <c r="I7" i="3"/>
  <c r="I18" i="3" s="1"/>
  <c r="L81" i="10"/>
  <c r="L80" i="10"/>
  <c r="L79" i="10"/>
  <c r="L78" i="10"/>
  <c r="L77" i="10"/>
  <c r="L76" i="10"/>
  <c r="L75" i="10"/>
  <c r="L74" i="10"/>
  <c r="L73" i="10"/>
  <c r="L72" i="10"/>
  <c r="L71" i="10"/>
  <c r="L70" i="10"/>
  <c r="L69" i="10"/>
  <c r="L68" i="10"/>
  <c r="L67" i="10"/>
  <c r="L66" i="10"/>
  <c r="I82" i="10"/>
  <c r="L60" i="10"/>
  <c r="I60" i="10"/>
  <c r="L59" i="10"/>
  <c r="I59" i="10"/>
  <c r="L58" i="10"/>
  <c r="I58" i="10"/>
  <c r="L57" i="10"/>
  <c r="I57" i="10"/>
  <c r="L56" i="10"/>
  <c r="I56" i="10"/>
  <c r="L55" i="10"/>
  <c r="L61" i="10" s="1"/>
  <c r="E9" i="13" s="1"/>
  <c r="I55" i="10"/>
  <c r="I61" i="10" s="1"/>
  <c r="L54" i="10"/>
  <c r="I54" i="10"/>
  <c r="L48" i="10"/>
  <c r="I48" i="10"/>
  <c r="L47" i="10"/>
  <c r="I47" i="10"/>
  <c r="L46" i="10"/>
  <c r="I46" i="10"/>
  <c r="L45" i="10"/>
  <c r="I45" i="10"/>
  <c r="L44" i="10"/>
  <c r="I44" i="10"/>
  <c r="L43" i="10"/>
  <c r="I43" i="10"/>
  <c r="L42" i="10"/>
  <c r="I42" i="10"/>
  <c r="L41" i="10"/>
  <c r="I41" i="10"/>
  <c r="L40" i="10"/>
  <c r="I40" i="10"/>
  <c r="L34" i="10"/>
  <c r="I34" i="10"/>
  <c r="L33" i="10"/>
  <c r="I33" i="10"/>
  <c r="L32" i="10"/>
  <c r="I32" i="10"/>
  <c r="L31" i="10"/>
  <c r="I31" i="10"/>
  <c r="I35" i="10" s="1"/>
  <c r="L30" i="10"/>
  <c r="I30" i="10"/>
  <c r="L24" i="10"/>
  <c r="I24" i="10"/>
  <c r="L23" i="10"/>
  <c r="I23" i="10"/>
  <c r="L22" i="10"/>
  <c r="I22" i="10"/>
  <c r="L21" i="10"/>
  <c r="I21" i="10"/>
  <c r="L20" i="10"/>
  <c r="I20" i="10"/>
  <c r="L19" i="10"/>
  <c r="I19" i="10"/>
  <c r="L18" i="10"/>
  <c r="I18" i="10"/>
  <c r="L12" i="10"/>
  <c r="I12" i="10"/>
  <c r="L11" i="10"/>
  <c r="I11" i="10"/>
  <c r="L10" i="10"/>
  <c r="I10" i="10"/>
  <c r="L9" i="10"/>
  <c r="I9" i="10"/>
  <c r="L8" i="10"/>
  <c r="I8" i="10"/>
  <c r="L7" i="10"/>
  <c r="I7" i="10"/>
  <c r="I13" i="10" s="1"/>
  <c r="C27" i="13"/>
  <c r="C26" i="13"/>
  <c r="C23" i="13"/>
  <c r="C21" i="13"/>
  <c r="E21" i="16"/>
  <c r="E6" i="16" s="1"/>
  <c r="C22" i="13" l="1"/>
  <c r="C24" i="13" s="1"/>
  <c r="I29" i="3"/>
  <c r="C12" i="18" s="1"/>
  <c r="I42" i="3"/>
  <c r="I63" i="3"/>
  <c r="C16" i="13" s="1"/>
  <c r="D4" i="7"/>
  <c r="D14" i="7" s="1"/>
  <c r="D8" i="7"/>
  <c r="F28" i="18"/>
  <c r="D28" i="18"/>
  <c r="G18" i="18"/>
  <c r="G14" i="18"/>
  <c r="G28" i="18" s="1"/>
  <c r="E28" i="18"/>
  <c r="H35" i="11"/>
  <c r="E23" i="13" s="1"/>
  <c r="H22" i="11"/>
  <c r="E22" i="13" s="1"/>
  <c r="H11" i="11"/>
  <c r="E21" i="13" s="1"/>
  <c r="L18" i="3"/>
  <c r="E10" i="13" s="1"/>
  <c r="L35" i="10"/>
  <c r="E7" i="13" s="1"/>
  <c r="L13" i="10"/>
  <c r="E5" i="13" s="1"/>
  <c r="I25" i="10"/>
  <c r="I49" i="10"/>
  <c r="L25" i="10"/>
  <c r="E6" i="13" s="1"/>
  <c r="L49" i="10"/>
  <c r="E8" i="13" s="1"/>
  <c r="L82" i="10"/>
  <c r="E15" i="13" s="1"/>
  <c r="E17" i="13" s="1"/>
  <c r="C8" i="18"/>
  <c r="C7" i="13"/>
  <c r="C10" i="18"/>
  <c r="C9" i="13"/>
  <c r="C8" i="13"/>
  <c r="C9" i="18"/>
  <c r="C11" i="13"/>
  <c r="C12" i="13"/>
  <c r="C13" i="18"/>
  <c r="C6" i="18"/>
  <c r="C5" i="13"/>
  <c r="C16" i="18"/>
  <c r="C15" i="13"/>
  <c r="C6" i="13"/>
  <c r="C7" i="18"/>
  <c r="C10" i="13"/>
  <c r="C11" i="18"/>
  <c r="C23" i="18"/>
  <c r="C17" i="18" l="1"/>
  <c r="E24" i="13"/>
  <c r="C18" i="18"/>
  <c r="E13" i="13"/>
  <c r="E29" i="13" s="1"/>
  <c r="E5" i="16" s="1"/>
  <c r="C13" i="13"/>
  <c r="C17" i="13"/>
  <c r="C14" i="18"/>
  <c r="C28" i="18" s="1"/>
  <c r="E19" i="13" l="1"/>
  <c r="C19" i="13"/>
  <c r="C29" i="13"/>
</calcChain>
</file>

<file path=xl/sharedStrings.xml><?xml version="1.0" encoding="utf-8"?>
<sst xmlns="http://schemas.openxmlformats.org/spreadsheetml/2006/main" count="623" uniqueCount="375">
  <si>
    <t>Contribution</t>
  </si>
  <si>
    <t>02.20</t>
  </si>
  <si>
    <t>13.30</t>
  </si>
  <si>
    <t>Hrs</t>
  </si>
  <si>
    <t xml:space="preserve">      DESCRIPTION</t>
  </si>
  <si>
    <t>10.20</t>
  </si>
  <si>
    <t>10.40</t>
  </si>
  <si>
    <t>11.15</t>
  </si>
  <si>
    <t>12.05</t>
  </si>
  <si>
    <t>12.10</t>
  </si>
  <si>
    <t>12.20</t>
  </si>
  <si>
    <t>13.05</t>
  </si>
  <si>
    <t>13.10</t>
  </si>
  <si>
    <t>13.50</t>
  </si>
  <si>
    <t>13.60</t>
  </si>
  <si>
    <t>NO.</t>
  </si>
  <si>
    <t>X</t>
  </si>
  <si>
    <t>TOTAL</t>
  </si>
  <si>
    <t>01.05</t>
  </si>
  <si>
    <t>01.10</t>
  </si>
  <si>
    <t>02.05</t>
  </si>
  <si>
    <t>02.10</t>
  </si>
  <si>
    <t>02.15</t>
  </si>
  <si>
    <t>03.05</t>
  </si>
  <si>
    <t>03.10</t>
  </si>
  <si>
    <t>03.15</t>
  </si>
  <si>
    <t>04.05</t>
  </si>
  <si>
    <t>04.10</t>
  </si>
  <si>
    <t>04.15</t>
  </si>
  <si>
    <t>04.20</t>
  </si>
  <si>
    <t>05.05</t>
  </si>
  <si>
    <t>05.40</t>
  </si>
  <si>
    <t>06.05</t>
  </si>
  <si>
    <t>06.10</t>
  </si>
  <si>
    <t>07.05</t>
  </si>
  <si>
    <t>07.10</t>
  </si>
  <si>
    <t>07.15</t>
  </si>
  <si>
    <t>01.15</t>
  </si>
  <si>
    <t>02.99</t>
  </si>
  <si>
    <t>03.99</t>
  </si>
  <si>
    <t>04.99</t>
  </si>
  <si>
    <t>05.30</t>
  </si>
  <si>
    <t>05.99</t>
  </si>
  <si>
    <t>06.30</t>
  </si>
  <si>
    <t>Admin</t>
  </si>
  <si>
    <t>01.20</t>
  </si>
  <si>
    <t>01.99</t>
  </si>
  <si>
    <t>02.30</t>
  </si>
  <si>
    <t>04.30</t>
  </si>
  <si>
    <t>04.40</t>
  </si>
  <si>
    <t>06.40</t>
  </si>
  <si>
    <t>07.99</t>
  </si>
  <si>
    <t>10.30</t>
  </si>
  <si>
    <t>13.62</t>
  </si>
  <si>
    <t>VID-06</t>
  </si>
  <si>
    <t>VID-07</t>
  </si>
  <si>
    <t>VID-08</t>
  </si>
  <si>
    <t>10.50</t>
  </si>
  <si>
    <t>06.15</t>
  </si>
  <si>
    <t>06.25</t>
  </si>
  <si>
    <t>06.35</t>
  </si>
  <si>
    <t>06.45</t>
  </si>
  <si>
    <t>06.99</t>
  </si>
  <si>
    <t>07.95</t>
  </si>
  <si>
    <t>08.20</t>
  </si>
  <si>
    <t>08.50</t>
  </si>
  <si>
    <t>05.42</t>
  </si>
  <si>
    <t>VID-10</t>
  </si>
  <si>
    <t>13.61</t>
  </si>
  <si>
    <t>13.11</t>
  </si>
  <si>
    <t>12.15</t>
  </si>
  <si>
    <t>12.99</t>
  </si>
  <si>
    <t>10.15</t>
  </si>
  <si>
    <t>10.99</t>
  </si>
  <si>
    <t>08.99</t>
  </si>
  <si>
    <t>Column1</t>
  </si>
  <si>
    <t>06.96</t>
  </si>
  <si>
    <t>11.99</t>
  </si>
  <si>
    <t>Expenses</t>
  </si>
  <si>
    <t xml:space="preserve">  Description</t>
  </si>
  <si>
    <t>01.96</t>
  </si>
  <si>
    <t>02.96</t>
  </si>
  <si>
    <t>04.96</t>
  </si>
  <si>
    <t>03.96</t>
  </si>
  <si>
    <t>05.96</t>
  </si>
  <si>
    <t>06.95</t>
  </si>
  <si>
    <t>07.96</t>
  </si>
  <si>
    <t>08.96</t>
  </si>
  <si>
    <t>12.96</t>
  </si>
  <si>
    <t>04.95</t>
  </si>
  <si>
    <t>05.45</t>
  </si>
  <si>
    <t>DATES</t>
  </si>
  <si>
    <t>IDM-09</t>
  </si>
  <si>
    <t>GEN-11</t>
  </si>
  <si>
    <t>GEN-12</t>
  </si>
  <si>
    <t>GEN-13</t>
  </si>
  <si>
    <t>GEN-14</t>
  </si>
  <si>
    <t>GEN-15</t>
  </si>
  <si>
    <t>08.15</t>
  </si>
  <si>
    <t>08.25</t>
  </si>
  <si>
    <t>08.35</t>
  </si>
  <si>
    <t>08.45</t>
  </si>
  <si>
    <t>10.10</t>
  </si>
  <si>
    <t>10.25</t>
  </si>
  <si>
    <t>10.35</t>
  </si>
  <si>
    <t>10.55</t>
  </si>
  <si>
    <t>11.05</t>
  </si>
  <si>
    <t>11.10</t>
  </si>
  <si>
    <t>13.96</t>
  </si>
  <si>
    <t>13.99</t>
  </si>
  <si>
    <t>INTRODUCTION ET INSTRUCTIONS</t>
  </si>
  <si>
    <t>Ce formulaire inclut les feuilles de travail suivantes :</t>
  </si>
  <si>
    <t>Onglet</t>
  </si>
  <si>
    <t>Info</t>
  </si>
  <si>
    <t>Page d'introduction et instructions</t>
  </si>
  <si>
    <t>Page couverture</t>
  </si>
  <si>
    <t>Transactions internes/avec des stés app.</t>
  </si>
  <si>
    <t>Répartition des coûts à l'interne et pour les parties apparentées</t>
  </si>
  <si>
    <t>Page sommaire</t>
  </si>
  <si>
    <r>
      <t>Sommaire des comptes</t>
    </r>
    <r>
      <rPr>
        <sz val="11"/>
        <rFont val="Calibri"/>
        <family val="2"/>
      </rPr>
      <t xml:space="preserve"> (sera complété automatiquement par l’entrée des pages détaillées)</t>
    </r>
  </si>
  <si>
    <t>Détail-MNI</t>
  </si>
  <si>
    <t xml:space="preserve">Budget détaillé des coûts de production média numérique interactive </t>
  </si>
  <si>
    <t>Détail-VID</t>
  </si>
  <si>
    <r>
      <t>Budget détaillé des coûts de vidéo/animation</t>
    </r>
    <r>
      <rPr>
        <sz val="11"/>
        <rFont val="Calibri"/>
        <family val="2"/>
      </rPr>
      <t xml:space="preserve"> (incluant la production sur fond vert pour les éléments numériques)</t>
    </r>
  </si>
  <si>
    <t>Détail-GEN</t>
  </si>
  <si>
    <r>
      <t>Budget détaillé des coûts d’administration générale</t>
    </r>
    <r>
      <rPr>
        <sz val="11"/>
        <rFont val="Calibri"/>
        <family val="2"/>
      </rPr>
      <t xml:space="preserve"> (frais du producteur, administration, promotion, distribution, etc.)</t>
    </r>
  </si>
  <si>
    <t>Financement</t>
  </si>
  <si>
    <t>Structure financière</t>
  </si>
  <si>
    <t>Engagement minimum</t>
  </si>
  <si>
    <t>Barème de l'engagement minimum pour les dépenses ontariennes</t>
  </si>
  <si>
    <r>
      <t xml:space="preserve">Lorsque vous </t>
    </r>
    <r>
      <rPr>
        <b/>
        <sz val="10"/>
        <rFont val="Arial"/>
        <family val="2"/>
      </rPr>
      <t>insérez</t>
    </r>
    <r>
      <rPr>
        <sz val="10"/>
        <rFont val="Arial"/>
        <family val="2"/>
      </rPr>
      <t xml:space="preserve"> ou </t>
    </r>
    <r>
      <rPr>
        <b/>
        <sz val="10"/>
        <rFont val="Arial"/>
        <family val="2"/>
      </rPr>
      <t>supprimez</t>
    </r>
    <r>
      <rPr>
        <sz val="10"/>
        <rFont val="Arial"/>
        <family val="2"/>
      </rPr>
      <t xml:space="preserve"> des rangées, veillez à sélectionner l'ensemble de la rangée concernée en cliquant sur le numéro de rangée à gauche de la page, faute de quoi le reste de la feuille de travail ne sera plus aligné.</t>
    </r>
  </si>
  <si>
    <r>
      <t xml:space="preserve">Si vous ne souhaitez pas que les </t>
    </r>
    <r>
      <rPr>
        <b/>
        <sz val="10"/>
        <rFont val="Arial"/>
        <family val="2"/>
      </rPr>
      <t xml:space="preserve">valeurs zéro </t>
    </r>
    <r>
      <rPr>
        <sz val="10"/>
        <rFont val="Arial"/>
        <family val="2"/>
      </rPr>
      <t>s'affichent dans vos feuilles de travail, vous devriez modifier l'option d'affichage à cette fin plutôt que de supprimer le zéro lui-même.</t>
    </r>
  </si>
  <si>
    <t>AVIS DE NON-RESPONSABILITÉ</t>
  </si>
  <si>
    <t>TITRE DU PROJET</t>
  </si>
  <si>
    <r>
      <t xml:space="preserve">PRODUCTEUR(S) EXÉCUTIF(S) </t>
    </r>
    <r>
      <rPr>
        <sz val="10"/>
        <rFont val="Arial"/>
        <family val="2"/>
      </rPr>
      <t>(si applicable)</t>
    </r>
  </si>
  <si>
    <t xml:space="preserve">PRODUCTEUR(S)  </t>
  </si>
  <si>
    <r>
      <t xml:space="preserve">SUPERVISEUR DU PROJET </t>
    </r>
    <r>
      <rPr>
        <sz val="10"/>
        <rFont val="Arial"/>
        <family val="2"/>
      </rPr>
      <t>(si applicable)</t>
    </r>
  </si>
  <si>
    <t>GESTIONNAIRE DU PROJET</t>
  </si>
  <si>
    <t>DIRECTEUR TECHNIQUE</t>
  </si>
  <si>
    <t>DIRECTEUR ARTISTIQUE/DESIGNER DE JEU</t>
  </si>
  <si>
    <t>CALENDRIER DE TRAVAIL</t>
  </si>
  <si>
    <t>PÉRIODE</t>
  </si>
  <si>
    <t>(du début à l'achèvement des travaux)</t>
  </si>
  <si>
    <t xml:space="preserve"> (Nbr. d'heures, jours, semaines)</t>
  </si>
  <si>
    <t>BUDGET PRÉPARÉ PAR</t>
  </si>
  <si>
    <t>DATE DU BUDGET</t>
  </si>
  <si>
    <t>TÉLÉPHONE</t>
  </si>
  <si>
    <t>COURRIEL</t>
  </si>
  <si>
    <r>
      <rPr>
        <b/>
        <sz val="9"/>
        <rFont val="Arial"/>
        <family val="2"/>
      </rPr>
      <t xml:space="preserve">INSTRUCTIONS : </t>
    </r>
    <r>
      <rPr>
        <sz val="9"/>
        <rFont val="Arial"/>
        <family val="2"/>
      </rPr>
      <t xml:space="preserve">Les cellules en vert contiennent des formules. 
Le contenu de ces cellules sera autogénéré. 
</t>
    </r>
  </si>
  <si>
    <t xml:space="preserve">SECTION 1 –  Sommaire des transactions internes et avec des sociétés apparentées
</t>
  </si>
  <si>
    <t>Montant</t>
  </si>
  <si>
    <t>Les coûts encourus à l'interne par la société de production</t>
  </si>
  <si>
    <t>Les coûts encourus par une société apparentée (voir définition ci-bas)</t>
  </si>
  <si>
    <t xml:space="preserve">PARTIE 2 - Déclaration relative aux parties apparentées
</t>
  </si>
  <si>
    <t>Type de partie apparentée</t>
  </si>
  <si>
    <t>Poste(s) du budget détaillé</t>
  </si>
  <si>
    <t>Nom de la sté ou de la personne</t>
  </si>
  <si>
    <t>Société mère</t>
  </si>
  <si>
    <t>Filiale</t>
  </si>
  <si>
    <t>Entreprises soumises à un contrôle commun</t>
  </si>
  <si>
    <t>Actionnaires de la société mère</t>
  </si>
  <si>
    <t>Actionnaires de la filiale</t>
  </si>
  <si>
    <t>Membres de la famille immédiate (conjoint, conjointe, enfants)</t>
  </si>
  <si>
    <t>Gestionnaires ou employés de la société mère</t>
  </si>
  <si>
    <t>Gestionnaires ou employés de la filiale</t>
  </si>
  <si>
    <t>Société de production télévisuelle</t>
  </si>
  <si>
    <t>Diffuseur</t>
  </si>
  <si>
    <t>Distributeur</t>
  </si>
  <si>
    <r>
      <t>DÉFINITIONS</t>
    </r>
    <r>
      <rPr>
        <sz val="9"/>
        <rFont val="Arial"/>
        <family val="2"/>
      </rPr>
      <t> (tirées de l'article 3840.03 du Manuel de l'ICCA) :</t>
    </r>
  </si>
  <si>
    <r>
      <rPr>
        <sz val="9"/>
        <rFont val="Arial"/>
        <family val="2"/>
      </rPr>
      <t xml:space="preserve">« Des </t>
    </r>
    <r>
      <rPr>
        <b/>
        <sz val="9"/>
        <rFont val="Arial"/>
        <family val="2"/>
      </rPr>
      <t>parties sont apparentées</t>
    </r>
    <r>
      <rPr>
        <sz val="9"/>
        <rFont val="Arial"/>
        <family val="2"/>
      </rPr>
      <t xml:space="preserve"> lorsque l'une des parties a la capacité d'exercer, directement ou indirectement, un contrôle, un contrôle conjoint ou une influence notable sur l'autre. Deux parties ou plus sont apparentées lorsqu'elles sont soumises à un contrôle commun, à un contrôle conjoint ou à une influence notable commune. Les membres de la direction et les proches parents comptent également au nombre des parties apparentées. »</t>
    </r>
  </si>
  <si>
    <t>« Une opération entre apparentés est un transfert de ressources économiques ou d’obligations entre des apparentés, ou la prestation de services par une partie à un apparenté, indépendamment du fait qu’une contrepartie soit donnée ou non. Les parties à l’opération sont apparentées avant que l’opération n’ait lieu.   Lorsque la relation découle de l’opération, celle-ci n’est pas une opération entre apparentés. »</t>
  </si>
  <si>
    <r>
      <rPr>
        <sz val="9"/>
        <rFont val="Arial"/>
        <family val="2"/>
      </rPr>
      <t xml:space="preserve">« Le </t>
    </r>
    <r>
      <rPr>
        <b/>
        <sz val="9"/>
        <rFont val="Arial"/>
        <family val="2"/>
      </rPr>
      <t>contrôle</t>
    </r>
    <r>
      <rPr>
        <sz val="9"/>
        <rFont val="Arial"/>
        <family val="2"/>
      </rPr>
      <t xml:space="preserve"> d’une entreprise est le pouvoir de définir, de manière durable et sans le concours de tiers, les politiques stratégiques de cette entreprise en matière d’exploitation, d’investissement et de financement. »</t>
    </r>
  </si>
  <si>
    <r>
      <rPr>
        <sz val="9"/>
        <rFont val="Arial"/>
        <family val="2"/>
      </rPr>
      <t>« </t>
    </r>
    <r>
      <rPr>
        <b/>
        <sz val="9"/>
        <rFont val="Arial"/>
        <family val="2"/>
      </rPr>
      <t>L’influence notable</t>
    </r>
    <r>
      <rPr>
        <sz val="9"/>
        <rFont val="Arial"/>
        <family val="2"/>
      </rPr>
      <t xml:space="preserve"> exercée sur une entreprise est la capacité d’influer sur les politiques stratégiques de cette entreprise en matière d’exploitation d’investissement et de financement. »</t>
    </r>
  </si>
  <si>
    <r>
      <rPr>
        <b/>
        <sz val="9"/>
        <rFont val="Arial"/>
        <family val="2"/>
      </rPr>
      <t xml:space="preserve">INSTRUCTIONS : </t>
    </r>
    <r>
      <rPr>
        <sz val="9"/>
        <rFont val="Arial"/>
        <family val="2"/>
      </rPr>
      <t xml:space="preserve">Les cellules en vert contiennent des formules. 
Le contenu de ces cellules sera autogénéré. </t>
    </r>
  </si>
  <si>
    <t>COMPTE</t>
  </si>
  <si>
    <t>CATÉGORIE</t>
  </si>
  <si>
    <t>Dépenses</t>
  </si>
  <si>
    <t>MNI-01</t>
  </si>
  <si>
    <t>MNI-02</t>
  </si>
  <si>
    <t>MNI-03</t>
  </si>
  <si>
    <t>MNI-04</t>
  </si>
  <si>
    <t>MNI-05</t>
  </si>
  <si>
    <t>MNI-09</t>
  </si>
  <si>
    <t>IMPRÉVUS</t>
  </si>
  <si>
    <t>SOUS-TOTAL 'A' + 'B'</t>
  </si>
  <si>
    <t>TOTAL DÉPENSES ADMINISTRATIVES ('C')</t>
  </si>
  <si>
    <t>PERSONNEL DE PRODUCTION SENIOR</t>
  </si>
  <si>
    <t>PERSONNEL CLÉ DE CRÉATION</t>
  </si>
  <si>
    <t>TOTAL LABOUR ('A')</t>
  </si>
  <si>
    <t>ÉQUIPEMENT ET MATÉRIEL</t>
  </si>
  <si>
    <t>TOTAL ÉQUIPEMENT ET MATÉRIEL ('B')</t>
  </si>
  <si>
    <t>Ajoutez des lignes additionnelles si plusieurs personnes occupent le même poste. Assurez-vous de copier toutes les formules de calcul.</t>
  </si>
  <si>
    <t>PERSONNEL PRODUCTION SÉNIOR</t>
  </si>
  <si>
    <t>POSTE</t>
  </si>
  <si>
    <t>NOM</t>
  </si>
  <si>
    <t xml:space="preserve"> (fournir une description détaillée de l'équipement)</t>
  </si>
  <si>
    <t>TOTAL UNITÉS</t>
  </si>
  <si>
    <t>TAUX</t>
  </si>
  <si>
    <t>Interne?</t>
  </si>
  <si>
    <t>hrs, jrs, sem.</t>
  </si>
  <si>
    <t>$ coût / unité</t>
  </si>
  <si>
    <t>Dépense interne</t>
  </si>
  <si>
    <t>GESTIONNAIRE DE PROJET</t>
  </si>
  <si>
    <t>DIRECTEUR ARTISTIQUE</t>
  </si>
  <si>
    <t>AVANTAGES SOCIAUX (si non inclus ci-dessus)</t>
  </si>
  <si>
    <t>AUTRE(S)</t>
  </si>
  <si>
    <t>ERGONOMIE DES INTERFACES</t>
  </si>
  <si>
    <t>ANIMATEURS(S)</t>
  </si>
  <si>
    <t>ILLUSTRATEUR(S)</t>
  </si>
  <si>
    <t>ARTISTE(S)</t>
  </si>
  <si>
    <t>DESIGNER INTERACTIF / JEUX</t>
  </si>
  <si>
    <t>DÉVELOPPEUR(S) TECHNOLOGIE D'AVANT PLAN</t>
  </si>
  <si>
    <t>DÉVELOPPEUR(S) TECHNOLOGIE D'ARRIÈRE PLAN</t>
  </si>
  <si>
    <t>GESTIONNAIRE DE CONTENU</t>
  </si>
  <si>
    <t>SPÉCIALISTE(S) DE CONTENU / CONSEILLER(S)</t>
  </si>
  <si>
    <t>RECHERCHISTES</t>
  </si>
  <si>
    <t>RÉDACTEUR(S) CONTENU / SCÉNARIO / RÉCIT (non membres d'une union)</t>
  </si>
  <si>
    <t>RÉDACTEUR(S) CONTENU / SCÉNARIO / RÉCIT (membres d'une union)</t>
  </si>
  <si>
    <t>AVANTAGES COMPLÉMENTAIRES – RÉDACTEUR(S) CONTENU / SCÉNARIO (s'il y a lieu)</t>
  </si>
  <si>
    <t>RÉDACTEUR(S) INTERFACES/ERGONOMIE</t>
  </si>
  <si>
    <t>CONCEPTEUR(S) SONORE(S)</t>
  </si>
  <si>
    <t>COMÉDIEN(S) / ARTISTE(S) - VOIX HORS CHAMP -  non-membre(s) d'une union</t>
  </si>
  <si>
    <t>COMÉDIEN(S) / ARTISTE(S) - VOIX HORS CHAMP -  membre(s) d'une union</t>
  </si>
  <si>
    <t>COMÉDIEN(S) / ARTISTE(S) - VOIX HORS CHAMP (rachat, droits d'utilisation)</t>
  </si>
  <si>
    <t>AVANTAGES COMPLÉMENTAIRES COMÉDIEN(S) / ARTISTE(S) - VOIX HORS CHAMP (s'il y a lieu)</t>
  </si>
  <si>
    <t>POSTES DE TRAVAIL INFORMATIQUE (préciser)</t>
  </si>
  <si>
    <t>LOGICIELS - ACHATS</t>
  </si>
  <si>
    <t>LOGICIELS - ABONNEMENTS</t>
  </si>
  <si>
    <t>DISPOSITIFS DE TESTS</t>
  </si>
  <si>
    <t>BANQUES D'IMAGES</t>
  </si>
  <si>
    <t>BANQUE DE MUSIQUE / SFX</t>
  </si>
  <si>
    <t>LICENCE(S) DE POLICES DE CARACTÈRES</t>
  </si>
  <si>
    <t>LICENCE(S) DE CODE (spécifier)</t>
  </si>
  <si>
    <t>SERVEURS DE VALIDATION (pour les tests)</t>
  </si>
  <si>
    <t>ÉQUIPEMENT D'ENREGISTREMENT ET MIXAGE</t>
  </si>
  <si>
    <r>
      <t xml:space="preserve">INSTRUCTIONS : </t>
    </r>
    <r>
      <rPr>
        <sz val="9"/>
        <rFont val="Arial"/>
        <family val="2"/>
      </rPr>
      <t xml:space="preserve">Les cellules en vert contiennent des formules. 
Le contenu de ces cellules sera autogénéré. </t>
    </r>
  </si>
  <si>
    <t>TOTAL PERSONNEL PRODUCTION SÉNIOR</t>
  </si>
  <si>
    <t>TOTAL ÉQUIPEMENT ET MATÉRIEL</t>
  </si>
  <si>
    <t xml:space="preserve">      (fournir une description détaillée de l'équipement)</t>
  </si>
  <si>
    <t>GESTIONNAIRE PRODUCTION VIDÉO</t>
  </si>
  <si>
    <t>DIRECTEUR(S)</t>
  </si>
  <si>
    <t>SCÉNARISTE(S)</t>
  </si>
  <si>
    <t>DIRECTEUR DE LA PHOTOGRAPHIE</t>
  </si>
  <si>
    <t>DIRECTEUR ARTISTIQUE / SUPERVISEUR DE LA CONCEPTION</t>
  </si>
  <si>
    <t>COMPOSITEUR MUSIQUE</t>
  </si>
  <si>
    <t>MONTEUR(S) DES IMAGES</t>
  </si>
  <si>
    <t>SUPERVISEUR-SCÉNARIMAGE (animation)</t>
  </si>
  <si>
    <t>AVANTAGES COMPLÉMENTAIRES (si non inclus ci-dessus)</t>
  </si>
  <si>
    <t>AUTRE</t>
  </si>
  <si>
    <t>RECHERCHES / ACQUISITION DE DROITS</t>
  </si>
  <si>
    <t>ÉDITEUR(S) DE SCRIPT</t>
  </si>
  <si>
    <t>RECHERCHISTE(S)</t>
  </si>
  <si>
    <r>
      <t xml:space="preserve">INSTRUCTIONS : </t>
    </r>
    <r>
      <rPr>
        <sz val="9"/>
        <rFont val="Arial"/>
        <family val="2"/>
      </rPr>
      <t xml:space="preserve">Les cellules en vert contiennent des formules. 
Le contenu de ces cellules sera autogénéré.  </t>
    </r>
  </si>
  <si>
    <t>ACHAT DE DROITS (LICENCE P.I.)</t>
  </si>
  <si>
    <t>DROITS DE L'HISTOIRE</t>
  </si>
  <si>
    <t>DROIT DES IMAGES (film, vidéo, photographies)</t>
  </si>
  <si>
    <t>DROITS SONORES (musique, effets)</t>
  </si>
  <si>
    <t>AUTRE(S) DROIT(S)</t>
  </si>
  <si>
    <t>NOM ET DÉTAILS</t>
  </si>
  <si>
    <t xml:space="preserve">      NOM ET DÉTAILS</t>
  </si>
  <si>
    <t xml:space="preserve">      (fournir une explication détaillée)</t>
  </si>
  <si>
    <t>FINANCEMENT DE LA PRODUCTION</t>
  </si>
  <si>
    <t>Financement total</t>
  </si>
  <si>
    <r>
      <rPr>
        <b/>
        <sz val="9"/>
        <rFont val="Arial"/>
        <family val="2"/>
      </rPr>
      <t>INSTRUCTIONS :</t>
    </r>
    <r>
      <rPr>
        <sz val="9"/>
        <rFont val="Arial"/>
        <family val="2"/>
      </rPr>
      <t xml:space="preserve"> Les cellules en vert contiennent des formules. 
Le contenu de ces cellules sera autogénéré. </t>
    </r>
  </si>
  <si>
    <t xml:space="preserve">No de compte     </t>
  </si>
  <si>
    <t>Description</t>
  </si>
  <si>
    <t>Budget total</t>
  </si>
  <si>
    <t>Dépenses ontariennes</t>
  </si>
  <si>
    <t>Liste des dépenses non ontariennes (numéro de compte et description de la catégorie)</t>
  </si>
  <si>
    <t xml:space="preserve">Espèces (non liées à la main-d’œuvre)      </t>
  </si>
  <si>
    <t>Espèces (main-d’œuvre)</t>
  </si>
  <si>
    <t xml:space="preserve">Offertes et/ou différées (liées et non liées à la main-d’œuvre)      </t>
  </si>
  <si>
    <t xml:space="preserve">Total des dépenses ontariennes (colonnes B+C+D) </t>
  </si>
  <si>
    <t>Colonne A</t>
  </si>
  <si>
    <t>Colonne B</t>
  </si>
  <si>
    <t>Colonne C</t>
  </si>
  <si>
    <t>Colonne D</t>
  </si>
  <si>
    <t>Colonne E</t>
  </si>
  <si>
    <t>Colonne F</t>
  </si>
  <si>
    <t>NOTES :</t>
  </si>
  <si>
    <t>Veuillez vous assurer que les totaux soient inclus pour les colonnes A à E.</t>
  </si>
  <si>
    <r>
      <t xml:space="preserve">La colonne A </t>
    </r>
    <r>
      <rPr>
        <sz val="10"/>
        <rFont val="Arial"/>
        <family val="2"/>
      </rPr>
      <t>devrait correspondre aux totaux sur votre page de sommaire budgétair</t>
    </r>
    <r>
      <rPr>
        <b/>
        <sz val="10"/>
        <rFont val="Arial"/>
        <family val="2"/>
      </rPr>
      <t>e.</t>
    </r>
  </si>
  <si>
    <r>
      <t>La colonne B d</t>
    </r>
    <r>
      <rPr>
        <sz val="10"/>
        <rFont val="Arial"/>
        <family val="2"/>
      </rPr>
      <t xml:space="preserve">evrait inclure toutes les dépenses non liées à la main-d’œuvre qui ne sont pas offertes/différées. Les dépenses offertes/différées qui ne sont pas liées à la main-d’œuvre devraient être incluses dans la colonne D. </t>
    </r>
    <r>
      <rPr>
        <b/>
        <sz val="10"/>
        <rFont val="Arial"/>
        <family val="2"/>
      </rPr>
      <t xml:space="preserve"> </t>
    </r>
  </si>
  <si>
    <r>
      <t xml:space="preserve">La colonne C </t>
    </r>
    <r>
      <rPr>
        <sz val="10"/>
        <rFont val="Arial"/>
        <family val="2"/>
      </rPr>
      <t>devrait inclure toutes les dépenses de main-d’œuvre qui ne sont pas offertes/différées. La main-d’œuvre offerte/différée devrait être incluse dans la colonne D. Les dépenses liées à l'équipement et au matériel, à l'acquisition de droits, à la préparation de la présentation du projet, aux frais d'administration et aux imprévus sont considérées comme des dépenses non liées à la main-d'œuvre et ne devraient pas figurer dans cette colonne. La main-d’œuvre ontarienne inclut les employés ou les entrepreneurs qui sont des résidents de l’Ontario et des citoyens canadiens/immigrants admis.</t>
    </r>
  </si>
  <si>
    <r>
      <t xml:space="preserve">La colonne D </t>
    </r>
    <r>
      <rPr>
        <sz val="10"/>
        <rFont val="Arial"/>
        <family val="2"/>
      </rPr>
      <t>devrait inclure toutes les dépenses (liées ou non à la main-d’œuvre) qui sont données/différées. Les imprévus ne peuvent pas être offerts ou différés.</t>
    </r>
  </si>
  <si>
    <r>
      <t xml:space="preserve">La colonne E </t>
    </r>
    <r>
      <rPr>
        <sz val="10"/>
        <rFont val="Arial"/>
        <family val="2"/>
      </rPr>
      <t xml:space="preserve">devrait inclure toutes les dépenses (liées ou non à la main-d’œuvre et qui sont offertes/différées). </t>
    </r>
  </si>
  <si>
    <t>Veuillez noter que les chiffres que vous nous fournirez dans ce tableau représentent un engagement minimum de la part de la société requérante et feront partie du processus d'évaluation. Veuillez assurer l'exactitude de vos estimations, car ce barème fera partie du contrat si la SODIMO approuve votre demande.</t>
  </si>
  <si>
    <t>TOTAL GÉNÉRAL</t>
  </si>
  <si>
    <t>Non</t>
  </si>
  <si>
    <t>Oui</t>
  </si>
  <si>
    <t>MNI-13</t>
  </si>
  <si>
    <t>SOCIÉTÉ AUTEURE DE LA DEMANDE</t>
  </si>
  <si>
    <r>
      <t xml:space="preserve">  </t>
    </r>
    <r>
      <rPr>
        <sz val="10"/>
        <rFont val="Arial"/>
        <family val="2"/>
      </rPr>
      <t>(événement/activité)</t>
    </r>
  </si>
  <si>
    <t>ÉQUIPEMENT ET MATÉRIEL DE DÉMONSTRATION</t>
  </si>
  <si>
    <t>ÉTUDE DE MARCHÉ</t>
  </si>
  <si>
    <t>FRAIS GÉNÉRAUX ET ADMINISTRATIFS</t>
  </si>
  <si>
    <t>HONORAIRES DU PRODUCTEUR ET FRAIS D'ADMINISTRATION</t>
  </si>
  <si>
    <t>TOTAL DES COÛTS DE DÉFINITION DU CONCEPT</t>
  </si>
  <si>
    <t>SUPERVISEUR DE LA PRODUCTION (ne peut être un producteur ou un actionnaire)</t>
  </si>
  <si>
    <t>TOTAL ÉQUIPEMENT ET MATÉRIEL DE DÉMONSTRATION</t>
  </si>
  <si>
    <t>TOTAL ÉTUDE DE MARCHÉ</t>
  </si>
  <si>
    <t>CONCEPTION DES PERSONNAGES</t>
  </si>
  <si>
    <t>CONCEPT D'ENVIRONNEMENT</t>
  </si>
  <si>
    <t>CONCEPTION DES ACCESSOIRES</t>
  </si>
  <si>
    <t>SUPERVISEUR POST PRODUCTION/COORDINATION</t>
  </si>
  <si>
    <t>ASSISTANT(S) MONTEUR(S)</t>
  </si>
  <si>
    <t>DESIGN GRAPHIQUE</t>
  </si>
  <si>
    <t>ÉQUIPEMENT DE PHOTOGRAPHIE</t>
  </si>
  <si>
    <t>PLATEAU / ACCESSOIRES / COSTUMES</t>
  </si>
  <si>
    <t>MATÉRIEL SON</t>
  </si>
  <si>
    <t>MATÉRIEL D'ÉCLAIRAGE</t>
  </si>
  <si>
    <t>ÉQUIPEMENT DE MONTAGE</t>
  </si>
  <si>
    <t>ACHATS / NON RÉCUPÉRABLES</t>
  </si>
  <si>
    <t>(Pour l'animation/les effets visuels/les génériques)</t>
  </si>
  <si>
    <t xml:space="preserve"> AUTRE</t>
  </si>
  <si>
    <t>CONSULTANT(S)</t>
  </si>
  <si>
    <t>GROUPES TYPES / TESTS A/B</t>
  </si>
  <si>
    <t>TOTAL FRAIS GÉNÉRAUX ET ADMINISTRATIFS</t>
  </si>
  <si>
    <t>ASSURANCES</t>
  </si>
  <si>
    <t>FRAIS DE VÉRIFICATION</t>
  </si>
  <si>
    <t>FRAIS BANCAIRES</t>
  </si>
  <si>
    <t>FRAIS RELIÉS AU FINANCEMENT INTÉRIMAIRE</t>
  </si>
  <si>
    <t>ne peuvent pas dépasser 20 % des sections A+B du budget</t>
  </si>
  <si>
    <t>ne peuvent pas dépasser 5 % des sections A+B du budget</t>
  </si>
  <si>
    <r>
      <t xml:space="preserve">Source de financement                                       </t>
    </r>
    <r>
      <rPr>
        <sz val="10"/>
        <rFont val="Arial"/>
        <family val="2"/>
      </rPr>
      <t xml:space="preserve">  (ajouter des lignes au besoin)</t>
    </r>
  </si>
  <si>
    <t>Confirmé? (oui/non)</t>
  </si>
  <si>
    <t>Type de financement</t>
  </si>
  <si>
    <t>Pourcentage du budget</t>
  </si>
  <si>
    <t>PERSONNEL DE PRODUCTION SÉNIOR</t>
  </si>
  <si>
    <t>TOTAL ÉQUIPEMENT ET MATÉRIEL DE LA PRODUCTION</t>
  </si>
  <si>
    <t>TOTAL DÉPENSES ADMINISTRATIVES</t>
  </si>
  <si>
    <t>Détail du calendrier de production et personnel clé</t>
  </si>
  <si>
    <t>TOTAL MAIN-D'ŒUVRE ADDITIONNELLE – PRODUCTION DE DÉMONSTRATION</t>
  </si>
  <si>
    <t xml:space="preserve">  MAIN-D'ŒUVRE ADDITIONNELLE – SCÉNARIO / AUDITION / DÉCOR</t>
  </si>
  <si>
    <t>TOTAL MAIN-D'ŒUVRE ADDITIONNELLE – SCÉNARIO / AUDITION / DÉCOR</t>
  </si>
  <si>
    <t>MAIN-D'ŒUVRE ADDITIONNELLE – PRODUCTION DE DÉMONSTRATION</t>
  </si>
  <si>
    <t>MAIN-D'ŒUVRE ADDITIONNELLE – SCÉNARIO / AUDITION / DÉCOR</t>
  </si>
  <si>
    <t>COMPTABILITÉ / TENUE DE LIVRES</t>
  </si>
  <si>
    <t>FRAIS JURIDIQUES</t>
  </si>
  <si>
    <t>MAIN-D'ŒUVRE – CONCEPTION</t>
  </si>
  <si>
    <t>MAIN-D'ŒUVRE – PROGRAMMATION</t>
  </si>
  <si>
    <t xml:space="preserve">TOTAL MAIN-D'ŒUVRE DE LA PRODUCTION </t>
  </si>
  <si>
    <t>MAIN-D'ŒUVRE – RÉCIT / TEXTE / CONTENU</t>
  </si>
  <si>
    <t>MAIN-D'ŒUVRE – AUDIO</t>
  </si>
  <si>
    <t>TOTAL MAIN-D'ŒUVRE DE LA CONCEPTION</t>
  </si>
  <si>
    <t>MAIN-D'ŒUVRE PROGRAMMATION</t>
  </si>
  <si>
    <t>TOTAL MAIN-D'ŒUVRE DE PROGRAMMATION</t>
  </si>
  <si>
    <t>MAIN-D'ŒUVRE - SCÉNARIO / CONTENU / RÉCIT</t>
  </si>
  <si>
    <t>TOTAL MAIN-D'ŒUVRE - SCÉNARIO / CONTENU / RÉCIT</t>
  </si>
  <si>
    <t>MAIN-D'ŒUVRE AUDIO</t>
  </si>
  <si>
    <t>TOTAL MAIN-D'ŒUVRE AUDIO</t>
  </si>
  <si>
    <t>MAIN-D'ŒUVRE CONCEPTION</t>
  </si>
  <si>
    <t>MAIN-D'ŒUVRE - TESTS</t>
  </si>
  <si>
    <t>MAIN-D'ŒUVRE CLÉ DE CRÉATION</t>
  </si>
  <si>
    <t>TOTAL MAIN-D'ŒUVRE CLÉ DE CRÉATION</t>
  </si>
  <si>
    <t>pAGpA</t>
  </si>
  <si>
    <t>Avance</t>
  </si>
  <si>
    <t>Participation</t>
  </si>
  <si>
    <t>Frais différés/don</t>
  </si>
  <si>
    <t>Crédit d'impôt</t>
  </si>
  <si>
    <t>Subvention</t>
  </si>
  <si>
    <t>Prêt</t>
  </si>
  <si>
    <t>Équipement et services</t>
  </si>
  <si>
    <t>Octroi de licence</t>
  </si>
  <si>
    <t>Échange</t>
  </si>
  <si>
    <t>Période minimum de garantie</t>
  </si>
  <si>
    <t>Commandite</t>
  </si>
  <si>
    <t>Jrs</t>
  </si>
  <si>
    <t>Sem.</t>
  </si>
  <si>
    <t>Mois</t>
  </si>
  <si>
    <t xml:space="preserve">  TOTAL ACHAT DE DROITS (LICENCE P.I.)</t>
  </si>
  <si>
    <t>Version 2.0 - Février 2019</t>
  </si>
  <si>
    <t xml:space="preserve">Ontario Créatif a pris soin de s'assurer que les formules de ce budget sont correctes. Toutefois, les cellules contenant ces formules n'étant pas verrouillées, des erreurs peuvent survenir quand des nombres sont saisis et « écrasent » les formules et/ou si des rangées sont ajoutées ou supprimées. Ontario Créatif décline toute responsabilité quant à l'exactitude de votre budget. Veuillez vérifier toutes les rangées dans lesquelles vous avez saisi des chiffres et assurez-vous de l'exactitude des sous-totaux et des totaux des différentes rangées et colonnes.  
</t>
  </si>
  <si>
    <t>Si vous constatez la moindre erreur dans ce budget, merci de nous la signaler par courriel à idmfund@ontariocreates.ca</t>
  </si>
  <si>
    <t>Budget du Fonds d'Ontario Créatif pour les produits multimédias interactifs numériques - volet Définition du concept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</si>
</sst>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quot;$&quot;* #,##0.00_-;\-&quot;$&quot;* #,##0.00_-;_-&quot;$&quot;* &quot;-&quot;??_-;_-@_-"/>
    <numFmt numFmtId="165" formatCode="_-* #,##0.00_-;\-* #,##0.00_-;_-* &quot;-&quot;??_-;_-@_-"/>
    <numFmt numFmtId="166" formatCode="[$$-1009]#,##0"/>
    <numFmt numFmtId="167" formatCode="&quot;$&quot;#,##0"/>
    <numFmt numFmtId="168" formatCode="_-* #,##0_-;\-* #,##0_-;_-* &quot;-&quot;??_-;_-@_-"/>
    <numFmt numFmtId="169" formatCode="_-&quot;$&quot;* #,##0_-;\-&quot;$&quot;* #,##0_-;_-&quot;$&quot;* &quot;-&quot;??_-;_-@_-"/>
    <numFmt numFmtId="170" formatCode="&quot;$&quot;#,##0.00"/>
    <numFmt numFmtId="171" formatCode="[$$-1009]#,##0.00"/>
    <numFmt numFmtId="172" formatCode="#,##0\ &quot;$&quot;;\(#,##0\ &quot;$&quot;\)"/>
  </numFmts>
  <fonts count="25">
    <font>
      <sz val="12"/>
      <name val="Arial"/>
    </font>
    <font>
      <sz val="12"/>
      <name val="Arial"/>
      <family val="2"/>
    </font>
    <font>
      <b/>
      <sz val="12"/>
      <name val="Arial"/>
      <family val="2"/>
    </font>
    <font>
      <sz val="10"/>
      <name val="Arial"/>
      <family val="2"/>
    </font>
    <font>
      <sz val="9"/>
      <name val="Arial"/>
      <family val="2"/>
    </font>
    <font>
      <b/>
      <sz val="10"/>
      <name val="Arial"/>
      <family val="2"/>
    </font>
    <font>
      <b/>
      <sz val="9"/>
      <name val="Arial"/>
      <family val="2"/>
    </font>
    <font>
      <sz val="8"/>
      <name val="Arial"/>
      <family val="2"/>
    </font>
    <font>
      <sz val="8"/>
      <name val="Arial"/>
      <family val="2"/>
    </font>
    <font>
      <b/>
      <sz val="16"/>
      <name val="Arial"/>
      <family val="2"/>
    </font>
    <font>
      <b/>
      <sz val="11"/>
      <name val="Arial"/>
      <family val="2"/>
    </font>
    <font>
      <i/>
      <sz val="12"/>
      <name val="Arial"/>
      <family val="2"/>
    </font>
    <font>
      <i/>
      <sz val="10"/>
      <name val="Arial"/>
      <family val="2"/>
    </font>
    <font>
      <i/>
      <sz val="9"/>
      <name val="Arial"/>
      <family val="2"/>
    </font>
    <font>
      <b/>
      <i/>
      <sz val="9"/>
      <name val="Arial"/>
      <family val="2"/>
    </font>
    <font>
      <u/>
      <sz val="9"/>
      <name val="Arial"/>
      <family val="2"/>
    </font>
    <font>
      <sz val="10"/>
      <color indexed="10"/>
      <name val="Arial"/>
      <family val="2"/>
    </font>
    <font>
      <sz val="14"/>
      <name val="Arial"/>
      <family val="2"/>
    </font>
    <font>
      <sz val="14"/>
      <color indexed="10"/>
      <name val="Arial"/>
      <family val="2"/>
    </font>
    <font>
      <b/>
      <u/>
      <sz val="16"/>
      <name val="Arial"/>
      <family val="2"/>
    </font>
    <font>
      <b/>
      <u/>
      <sz val="10"/>
      <name val="Arial"/>
      <family val="2"/>
    </font>
    <font>
      <b/>
      <sz val="10"/>
      <color indexed="9"/>
      <name val="Arial"/>
      <family val="2"/>
    </font>
    <font>
      <b/>
      <sz val="11"/>
      <name val="Calibri"/>
      <family val="2"/>
    </font>
    <font>
      <sz val="11"/>
      <name val="Calibri"/>
      <family val="2"/>
    </font>
    <font>
      <sz val="10"/>
      <name val="Geneva"/>
      <family val="2"/>
    </font>
  </fonts>
  <fills count="14">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65"/>
        <bgColor indexed="8"/>
      </patternFill>
    </fill>
    <fill>
      <patternFill patternType="solid">
        <fgColor indexed="2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6" tint="0.59999389629810485"/>
        <bgColor indexed="8"/>
      </patternFill>
    </fill>
    <fill>
      <patternFill patternType="solid">
        <fgColor theme="0" tint="-0.249977111117893"/>
        <bgColor indexed="64"/>
      </patternFill>
    </fill>
    <fill>
      <patternFill patternType="solid">
        <fgColor theme="1"/>
        <bgColor indexed="64"/>
      </patternFill>
    </fill>
    <fill>
      <patternFill patternType="solid">
        <fgColor indexed="8"/>
        <bgColor indexed="64"/>
      </patternFill>
    </fill>
    <fill>
      <patternFill patternType="solid">
        <fgColor indexed="55"/>
        <bgColor indexed="64"/>
      </patternFill>
    </fill>
    <fill>
      <patternFill patternType="solid">
        <fgColor theme="6" tint="0.39997558519241921"/>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right style="thick">
        <color indexed="8"/>
      </right>
      <top style="thick">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49" fontId="3" fillId="0" borderId="0"/>
  </cellStyleXfs>
  <cellXfs count="440">
    <xf numFmtId="0" fontId="0" fillId="0" borderId="0" xfId="0"/>
    <xf numFmtId="0" fontId="0" fillId="0" borderId="0" xfId="0" applyBorder="1"/>
    <xf numFmtId="0" fontId="2" fillId="0" borderId="0" xfId="0" applyFont="1"/>
    <xf numFmtId="0" fontId="3" fillId="0" borderId="0" xfId="0" applyFont="1"/>
    <xf numFmtId="0" fontId="5" fillId="0" borderId="0" xfId="0" applyFont="1"/>
    <xf numFmtId="0" fontId="6" fillId="0" borderId="0" xfId="0" applyFont="1"/>
    <xf numFmtId="0" fontId="4" fillId="0" borderId="0" xfId="0" applyFont="1"/>
    <xf numFmtId="0" fontId="3" fillId="0" borderId="0" xfId="0" applyFont="1" applyProtection="1"/>
    <xf numFmtId="49" fontId="0" fillId="0" borderId="0" xfId="0" applyNumberFormat="1"/>
    <xf numFmtId="0" fontId="5" fillId="0" borderId="0" xfId="0" applyFont="1" applyBorder="1"/>
    <xf numFmtId="0" fontId="3" fillId="0" borderId="1" xfId="0" applyFont="1" applyBorder="1"/>
    <xf numFmtId="0" fontId="5" fillId="2" borderId="0" xfId="0" applyFont="1" applyFill="1" applyProtection="1"/>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49" fontId="3" fillId="0" borderId="0" xfId="0" applyNumberFormat="1" applyFont="1"/>
    <xf numFmtId="0" fontId="3" fillId="0" borderId="0" xfId="0" applyFont="1" applyAlignment="1">
      <alignment horizontal="center"/>
    </xf>
    <xf numFmtId="0" fontId="3" fillId="0" borderId="0" xfId="0" applyFont="1" applyBorder="1"/>
    <xf numFmtId="0" fontId="3" fillId="2" borderId="0" xfId="0" applyFont="1" applyFill="1" applyBorder="1" applyAlignment="1" applyProtection="1">
      <alignment horizontal="center" vertical="center"/>
    </xf>
    <xf numFmtId="167" fontId="3" fillId="4" borderId="0" xfId="0" applyNumberFormat="1" applyFont="1" applyFill="1" applyBorder="1" applyAlignment="1" applyProtection="1">
      <alignment horizontal="right" vertical="center"/>
    </xf>
    <xf numFmtId="0" fontId="3" fillId="0" borderId="2" xfId="0" applyFont="1" applyBorder="1" applyAlignment="1" applyProtection="1">
      <alignment vertical="center"/>
    </xf>
    <xf numFmtId="0" fontId="3" fillId="2" borderId="2"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1" xfId="0" applyFont="1" applyBorder="1" applyAlignment="1" applyProtection="1">
      <alignment vertical="center"/>
    </xf>
    <xf numFmtId="0" fontId="6" fillId="0" borderId="0" xfId="0" applyFont="1" applyBorder="1"/>
    <xf numFmtId="0" fontId="3" fillId="0" borderId="3" xfId="0" applyFont="1" applyBorder="1" applyAlignment="1" applyProtection="1">
      <alignment vertical="center"/>
    </xf>
    <xf numFmtId="0" fontId="5" fillId="0" borderId="1" xfId="0" applyFont="1" applyBorder="1"/>
    <xf numFmtId="0" fontId="2" fillId="0" borderId="0" xfId="0" applyFont="1" applyBorder="1"/>
    <xf numFmtId="49" fontId="5" fillId="0" borderId="1" xfId="0" applyNumberFormat="1" applyFont="1" applyBorder="1" applyAlignment="1">
      <alignment horizontal="center"/>
    </xf>
    <xf numFmtId="0" fontId="5" fillId="0" borderId="1" xfId="0" applyFont="1" applyBorder="1" applyAlignment="1">
      <alignment horizontal="center"/>
    </xf>
    <xf numFmtId="49" fontId="3" fillId="0" borderId="1" xfId="0" applyNumberFormat="1" applyFont="1" applyBorder="1" applyAlignment="1">
      <alignment horizontal="center"/>
    </xf>
    <xf numFmtId="49" fontId="3" fillId="0" borderId="0" xfId="0" applyNumberFormat="1" applyFont="1" applyAlignment="1">
      <alignment horizontal="center"/>
    </xf>
    <xf numFmtId="3" fontId="3" fillId="2" borderId="1" xfId="0" applyNumberFormat="1"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3" fillId="0" borderId="5" xfId="0" applyFont="1" applyBorder="1" applyAlignment="1" applyProtection="1">
      <alignment vertical="center"/>
    </xf>
    <xf numFmtId="0" fontId="5" fillId="0" borderId="1" xfId="0" applyFont="1" applyBorder="1" applyAlignment="1" applyProtection="1">
      <alignment horizontal="center" vertical="center"/>
    </xf>
    <xf numFmtId="0" fontId="5" fillId="0" borderId="1" xfId="0" applyFont="1" applyBorder="1" applyAlignment="1" applyProtection="1">
      <alignment vertical="center"/>
    </xf>
    <xf numFmtId="0" fontId="5" fillId="0" borderId="4" xfId="0" applyFont="1" applyBorder="1" applyAlignment="1" applyProtection="1">
      <alignment horizontal="center" vertical="center"/>
    </xf>
    <xf numFmtId="0" fontId="5" fillId="0" borderId="2" xfId="0" applyFont="1" applyBorder="1" applyAlignment="1" applyProtection="1">
      <alignment vertical="center"/>
    </xf>
    <xf numFmtId="0" fontId="5" fillId="2" borderId="5" xfId="0" applyFont="1" applyFill="1" applyBorder="1" applyAlignment="1" applyProtection="1">
      <alignment vertical="center"/>
    </xf>
    <xf numFmtId="0" fontId="5" fillId="0" borderId="1" xfId="0" applyFont="1" applyBorder="1" applyAlignment="1" applyProtection="1">
      <alignment horizontal="center"/>
    </xf>
    <xf numFmtId="0" fontId="7" fillId="0" borderId="0" xfId="0" applyFont="1" applyBorder="1"/>
    <xf numFmtId="0" fontId="7" fillId="0" borderId="0" xfId="0" applyFont="1"/>
    <xf numFmtId="3" fontId="3" fillId="4" borderId="5" xfId="0" applyNumberFormat="1" applyFont="1" applyFill="1" applyBorder="1" applyAlignment="1" applyProtection="1">
      <alignment horizontal="right" vertical="center"/>
    </xf>
    <xf numFmtId="0" fontId="3" fillId="0" borderId="2" xfId="0" applyFont="1" applyBorder="1" applyAlignment="1" applyProtection="1">
      <alignment horizontal="center" vertical="center"/>
    </xf>
    <xf numFmtId="0" fontId="5" fillId="0" borderId="10" xfId="0" applyFont="1" applyBorder="1" applyAlignment="1" applyProtection="1">
      <alignment vertical="center"/>
    </xf>
    <xf numFmtId="0" fontId="0" fillId="0" borderId="0" xfId="0" applyBorder="1" applyAlignment="1"/>
    <xf numFmtId="0" fontId="3" fillId="0" borderId="3" xfId="0" applyFont="1" applyBorder="1" applyAlignment="1" applyProtection="1">
      <alignment horizontal="center" vertical="center"/>
    </xf>
    <xf numFmtId="0" fontId="3" fillId="0" borderId="3" xfId="0" applyFont="1" applyBorder="1" applyAlignment="1" applyProtection="1">
      <alignment horizontal="left" vertical="center"/>
    </xf>
    <xf numFmtId="0" fontId="3" fillId="4" borderId="12"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3" fontId="4" fillId="0" borderId="0" xfId="0" applyNumberFormat="1" applyFont="1"/>
    <xf numFmtId="0" fontId="3" fillId="0" borderId="1" xfId="0" applyFont="1" applyFill="1" applyBorder="1" applyAlignment="1">
      <alignment horizontal="left"/>
    </xf>
    <xf numFmtId="0" fontId="3" fillId="0" borderId="1" xfId="0" applyFont="1" applyBorder="1" applyAlignment="1">
      <alignment horizontal="center"/>
    </xf>
    <xf numFmtId="0" fontId="7" fillId="0" borderId="5" xfId="0" applyFont="1" applyBorder="1" applyAlignment="1">
      <alignment horizontal="center" vertical="top" wrapText="1"/>
    </xf>
    <xf numFmtId="0" fontId="11" fillId="0" borderId="8" xfId="0" applyFont="1" applyBorder="1" applyAlignment="1">
      <alignment horizontal="right"/>
    </xf>
    <xf numFmtId="3" fontId="4" fillId="4" borderId="1" xfId="0" applyNumberFormat="1" applyFont="1" applyFill="1" applyBorder="1" applyAlignment="1" applyProtection="1">
      <alignment horizontal="center" vertical="center"/>
    </xf>
    <xf numFmtId="3" fontId="6" fillId="2" borderId="1" xfId="0" applyNumberFormat="1" applyFont="1" applyFill="1" applyBorder="1" applyAlignment="1" applyProtection="1">
      <alignment horizontal="center" vertical="center"/>
    </xf>
    <xf numFmtId="0" fontId="3" fillId="0" borderId="1" xfId="0" quotePrefix="1" applyFont="1" applyBorder="1" applyAlignment="1" applyProtection="1">
      <alignment horizontal="center" vertical="center"/>
    </xf>
    <xf numFmtId="49" fontId="3" fillId="0" borderId="1" xfId="0" quotePrefix="1" applyNumberFormat="1" applyFont="1" applyBorder="1" applyAlignment="1" applyProtection="1">
      <alignment horizontal="center" vertical="center"/>
    </xf>
    <xf numFmtId="2" fontId="3" fillId="0" borderId="1" xfId="0" quotePrefix="1" applyNumberFormat="1" applyFont="1" applyBorder="1" applyAlignment="1" applyProtection="1">
      <alignment horizontal="center" vertical="center"/>
    </xf>
    <xf numFmtId="0" fontId="11" fillId="0" borderId="0" xfId="0" applyFont="1" applyBorder="1" applyAlignment="1">
      <alignment horizontal="right"/>
    </xf>
    <xf numFmtId="168" fontId="3" fillId="0" borderId="1" xfId="1" applyNumberFormat="1" applyFont="1" applyBorder="1"/>
    <xf numFmtId="49" fontId="10" fillId="0" borderId="1" xfId="0" applyNumberFormat="1" applyFont="1" applyBorder="1" applyAlignment="1">
      <alignment horizontal="center"/>
    </xf>
    <xf numFmtId="0" fontId="10" fillId="0" borderId="1" xfId="0" applyFont="1" applyBorder="1"/>
    <xf numFmtId="0" fontId="10" fillId="0" borderId="0" xfId="0" applyFont="1"/>
    <xf numFmtId="0" fontId="3" fillId="0" borderId="0" xfId="0" applyFont="1" applyFill="1"/>
    <xf numFmtId="0" fontId="3" fillId="0" borderId="0" xfId="0" applyFont="1" applyFill="1" applyBorder="1"/>
    <xf numFmtId="0" fontId="0" fillId="0" borderId="0" xfId="0" applyFill="1"/>
    <xf numFmtId="0" fontId="4" fillId="2" borderId="6" xfId="0" applyFont="1" applyFill="1" applyBorder="1" applyAlignment="1" applyProtection="1">
      <alignment horizontal="center" vertical="center"/>
    </xf>
    <xf numFmtId="0" fontId="4" fillId="0" borderId="0" xfId="0" applyFont="1" applyBorder="1"/>
    <xf numFmtId="0" fontId="4" fillId="0" borderId="0" xfId="0" applyFont="1" applyBorder="1" applyAlignment="1">
      <alignment horizontal="center"/>
    </xf>
    <xf numFmtId="0" fontId="6" fillId="0" borderId="0" xfId="0" applyFont="1" applyAlignment="1">
      <alignment horizontal="center"/>
    </xf>
    <xf numFmtId="0" fontId="4" fillId="0" borderId="0" xfId="0" applyFont="1" applyAlignment="1">
      <alignment horizontal="center"/>
    </xf>
    <xf numFmtId="0" fontId="6" fillId="0" borderId="0" xfId="0" applyFont="1" applyBorder="1" applyAlignment="1">
      <alignment horizontal="center"/>
    </xf>
    <xf numFmtId="0" fontId="4" fillId="0" borderId="12" xfId="0" applyFont="1" applyBorder="1" applyAlignment="1">
      <alignment horizontal="center"/>
    </xf>
    <xf numFmtId="0" fontId="4" fillId="0" borderId="6" xfId="0" applyFont="1" applyBorder="1" applyAlignment="1">
      <alignment horizontal="center"/>
    </xf>
    <xf numFmtId="0" fontId="13" fillId="0" borderId="0" xfId="0" applyFont="1" applyBorder="1" applyAlignment="1">
      <alignment horizontal="center"/>
    </xf>
    <xf numFmtId="0" fontId="4" fillId="0" borderId="13" xfId="0" applyFont="1" applyBorder="1"/>
    <xf numFmtId="3" fontId="6" fillId="0" borderId="13" xfId="0" applyNumberFormat="1" applyFont="1" applyBorder="1"/>
    <xf numFmtId="0" fontId="14" fillId="0" borderId="14" xfId="0" applyFont="1" applyBorder="1" applyAlignment="1">
      <alignment horizontal="center"/>
    </xf>
    <xf numFmtId="0" fontId="14" fillId="0" borderId="15" xfId="0" applyFont="1" applyBorder="1" applyAlignment="1">
      <alignment horizontal="center"/>
    </xf>
    <xf numFmtId="0" fontId="5" fillId="0" borderId="0" xfId="0" applyFont="1" applyFill="1" applyBorder="1" applyAlignment="1">
      <alignment horizontal="right"/>
    </xf>
    <xf numFmtId="0" fontId="5" fillId="0" borderId="6" xfId="0" applyFont="1" applyFill="1" applyBorder="1" applyAlignment="1">
      <alignment horizontal="center"/>
    </xf>
    <xf numFmtId="0" fontId="5" fillId="0" borderId="6" xfId="0" applyFont="1" applyFill="1" applyBorder="1" applyAlignment="1">
      <alignment horizontal="left"/>
    </xf>
    <xf numFmtId="0" fontId="18" fillId="0" borderId="0" xfId="0" applyFont="1" applyFill="1"/>
    <xf numFmtId="0" fontId="17" fillId="0" borderId="0" xfId="0" applyFont="1" applyFill="1"/>
    <xf numFmtId="0" fontId="16" fillId="0" borderId="0" xfId="0" applyFont="1" applyFill="1"/>
    <xf numFmtId="0" fontId="4" fillId="0" borderId="0" xfId="0" applyFont="1" applyFill="1" applyAlignment="1"/>
    <xf numFmtId="0" fontId="5" fillId="0" borderId="4" xfId="0" applyFont="1" applyFill="1" applyBorder="1" applyAlignment="1" applyProtection="1">
      <alignment horizontal="center" vertical="center"/>
    </xf>
    <xf numFmtId="0" fontId="12" fillId="0" borderId="0" xfId="0" applyFont="1"/>
    <xf numFmtId="0" fontId="3" fillId="0" borderId="11" xfId="0" applyFont="1" applyBorder="1"/>
    <xf numFmtId="0" fontId="5" fillId="0" borderId="7" xfId="0" applyFont="1" applyBorder="1"/>
    <xf numFmtId="0" fontId="3" fillId="0" borderId="9" xfId="0" applyFont="1" applyBorder="1"/>
    <xf numFmtId="0" fontId="5" fillId="0" borderId="1" xfId="0" applyFont="1" applyFill="1" applyBorder="1"/>
    <xf numFmtId="0" fontId="5" fillId="0" borderId="1" xfId="0" applyFont="1" applyBorder="1" applyAlignment="1">
      <alignment horizontal="right"/>
    </xf>
    <xf numFmtId="0" fontId="5" fillId="0" borderId="1" xfId="0" applyFont="1" applyFill="1" applyBorder="1" applyAlignment="1">
      <alignment horizontal="right"/>
    </xf>
    <xf numFmtId="0" fontId="5" fillId="0" borderId="0" xfId="0" applyFont="1" applyFill="1" applyBorder="1"/>
    <xf numFmtId="0" fontId="3" fillId="0" borderId="12" xfId="0" applyFont="1" applyBorder="1"/>
    <xf numFmtId="0" fontId="3" fillId="0" borderId="12" xfId="0" applyFont="1" applyBorder="1" applyAlignment="1">
      <alignment horizontal="center"/>
    </xf>
    <xf numFmtId="0" fontId="3" fillId="0" borderId="12" xfId="0" applyFont="1" applyFill="1" applyBorder="1" applyAlignment="1">
      <alignment horizontal="left"/>
    </xf>
    <xf numFmtId="0" fontId="5" fillId="0" borderId="17" xfId="0" applyFont="1" applyBorder="1"/>
    <xf numFmtId="0" fontId="5" fillId="0" borderId="18" xfId="0" applyFont="1" applyBorder="1" applyAlignment="1">
      <alignment horizontal="left"/>
    </xf>
    <xf numFmtId="0" fontId="3" fillId="0" borderId="6" xfId="0" applyFont="1" applyFill="1" applyBorder="1" applyAlignment="1" applyProtection="1">
      <alignment vertical="center"/>
    </xf>
    <xf numFmtId="168" fontId="3" fillId="7" borderId="1" xfId="1" applyNumberFormat="1" applyFont="1" applyFill="1" applyBorder="1"/>
    <xf numFmtId="169" fontId="10" fillId="7" borderId="1" xfId="2" applyNumberFormat="1" applyFont="1" applyFill="1" applyBorder="1"/>
    <xf numFmtId="168" fontId="4" fillId="7" borderId="13" xfId="1" applyNumberFormat="1" applyFont="1" applyFill="1" applyBorder="1"/>
    <xf numFmtId="169" fontId="6" fillId="7" borderId="13" xfId="2" applyNumberFormat="1" applyFont="1" applyFill="1" applyBorder="1"/>
    <xf numFmtId="3" fontId="3" fillId="8" borderId="1" xfId="0" applyNumberFormat="1" applyFont="1" applyFill="1" applyBorder="1" applyAlignment="1" applyProtection="1">
      <alignment vertical="center"/>
    </xf>
    <xf numFmtId="3" fontId="4" fillId="8" borderId="1" xfId="0" applyNumberFormat="1" applyFont="1" applyFill="1" applyBorder="1" applyAlignment="1" applyProtection="1">
      <alignment horizontal="center" vertical="center"/>
    </xf>
    <xf numFmtId="3" fontId="6" fillId="7" borderId="1" xfId="0" applyNumberFormat="1" applyFont="1" applyFill="1" applyBorder="1" applyAlignment="1" applyProtection="1">
      <alignment horizontal="center" vertical="center"/>
    </xf>
    <xf numFmtId="3" fontId="3" fillId="8" borderId="1" xfId="0" applyNumberFormat="1" applyFont="1" applyFill="1" applyBorder="1" applyAlignment="1" applyProtection="1">
      <alignment horizontal="right" vertical="center"/>
    </xf>
    <xf numFmtId="167" fontId="5" fillId="8" borderId="1" xfId="0" applyNumberFormat="1" applyFont="1" applyFill="1" applyBorder="1" applyAlignment="1" applyProtection="1">
      <alignment horizontal="right" vertical="center"/>
    </xf>
    <xf numFmtId="3" fontId="6" fillId="8" borderId="1" xfId="0" applyNumberFormat="1" applyFont="1" applyFill="1" applyBorder="1" applyAlignment="1" applyProtection="1">
      <alignment horizontal="center" vertical="center"/>
    </xf>
    <xf numFmtId="164" fontId="3" fillId="4" borderId="5" xfId="2" applyFont="1" applyFill="1" applyBorder="1" applyAlignment="1" applyProtection="1">
      <alignment horizontal="right" vertical="center"/>
    </xf>
    <xf numFmtId="10" fontId="3" fillId="7" borderId="1" xfId="0" applyNumberFormat="1" applyFont="1" applyFill="1" applyBorder="1"/>
    <xf numFmtId="10" fontId="3" fillId="7" borderId="12" xfId="0" applyNumberFormat="1" applyFont="1" applyFill="1" applyBorder="1"/>
    <xf numFmtId="10" fontId="5" fillId="7" borderId="17" xfId="0" applyNumberFormat="1" applyFont="1" applyFill="1" applyBorder="1"/>
    <xf numFmtId="169" fontId="3" fillId="7" borderId="1" xfId="2" applyNumberFormat="1" applyFont="1" applyFill="1" applyBorder="1"/>
    <xf numFmtId="49" fontId="2" fillId="0" borderId="3" xfId="0" applyNumberFormat="1" applyFont="1" applyBorder="1" applyAlignment="1">
      <alignment horizontal="center"/>
    </xf>
    <xf numFmtId="0" fontId="2" fillId="0" borderId="3" xfId="0" applyFont="1" applyFill="1" applyBorder="1"/>
    <xf numFmtId="166" fontId="2" fillId="0" borderId="3" xfId="0" applyNumberFormat="1" applyFont="1" applyBorder="1"/>
    <xf numFmtId="49" fontId="3" fillId="0" borderId="0" xfId="0" applyNumberFormat="1" applyFont="1" applyBorder="1" applyAlignment="1">
      <alignment horizontal="center"/>
    </xf>
    <xf numFmtId="49" fontId="3" fillId="0" borderId="0" xfId="3" applyFont="1"/>
    <xf numFmtId="49" fontId="3" fillId="0" borderId="0" xfId="3" applyFont="1" applyBorder="1"/>
    <xf numFmtId="49" fontId="3" fillId="0" borderId="0" xfId="3" applyFont="1" applyFill="1" applyBorder="1"/>
    <xf numFmtId="170" fontId="3" fillId="7" borderId="1" xfId="3" applyNumberFormat="1" applyFont="1" applyFill="1" applyBorder="1" applyAlignment="1" applyProtection="1">
      <alignment horizontal="right"/>
      <protection locked="0"/>
    </xf>
    <xf numFmtId="170" fontId="3" fillId="3" borderId="1" xfId="3" applyNumberFormat="1" applyFont="1" applyFill="1" applyBorder="1" applyAlignment="1" applyProtection="1">
      <alignment horizontal="right"/>
    </xf>
    <xf numFmtId="170" fontId="3" fillId="0" borderId="5" xfId="3" applyNumberFormat="1" applyFont="1" applyFill="1" applyBorder="1" applyAlignment="1" applyProtection="1">
      <alignment horizontal="right"/>
    </xf>
    <xf numFmtId="170" fontId="3" fillId="7" borderId="5" xfId="3" applyNumberFormat="1" applyFont="1" applyFill="1" applyBorder="1" applyAlignment="1" applyProtection="1">
      <alignment horizontal="right"/>
    </xf>
    <xf numFmtId="49" fontId="3" fillId="5" borderId="16" xfId="3" applyFont="1" applyFill="1" applyBorder="1" applyAlignment="1" applyProtection="1">
      <alignment horizontal="center"/>
      <protection locked="0"/>
    </xf>
    <xf numFmtId="170" fontId="3" fillId="7" borderId="17" xfId="3" applyNumberFormat="1" applyFont="1" applyFill="1" applyBorder="1" applyAlignment="1" applyProtection="1">
      <alignment horizontal="right"/>
      <protection locked="0"/>
    </xf>
    <xf numFmtId="170" fontId="3" fillId="7" borderId="17" xfId="3" applyNumberFormat="1" applyFont="1" applyFill="1" applyBorder="1" applyAlignment="1" applyProtection="1">
      <alignment horizontal="right"/>
    </xf>
    <xf numFmtId="170" fontId="3" fillId="7" borderId="27" xfId="3" applyNumberFormat="1" applyFont="1" applyFill="1" applyBorder="1" applyAlignment="1" applyProtection="1">
      <alignment horizontal="right"/>
    </xf>
    <xf numFmtId="170" fontId="3" fillId="9" borderId="27" xfId="3" applyNumberFormat="1" applyFont="1" applyFill="1" applyBorder="1" applyAlignment="1" applyProtection="1">
      <alignment horizontal="right"/>
    </xf>
    <xf numFmtId="49" fontId="3" fillId="0" borderId="6" xfId="3" applyFont="1" applyBorder="1" applyAlignment="1" applyProtection="1">
      <alignment horizontal="center"/>
      <protection locked="0"/>
    </xf>
    <xf numFmtId="49" fontId="3" fillId="0" borderId="6" xfId="3" applyFont="1" applyBorder="1" applyProtection="1">
      <protection locked="0"/>
    </xf>
    <xf numFmtId="170" fontId="3" fillId="0" borderId="6" xfId="3" applyNumberFormat="1" applyFont="1" applyBorder="1" applyAlignment="1" applyProtection="1">
      <alignment horizontal="right"/>
      <protection locked="0"/>
    </xf>
    <xf numFmtId="170" fontId="3" fillId="3" borderId="6" xfId="3" applyNumberFormat="1" applyFont="1" applyFill="1" applyBorder="1" applyAlignment="1" applyProtection="1">
      <alignment horizontal="right"/>
    </xf>
    <xf numFmtId="170" fontId="3" fillId="0" borderId="9" xfId="3" applyNumberFormat="1" applyFont="1" applyFill="1" applyBorder="1" applyAlignment="1" applyProtection="1">
      <alignment horizontal="right"/>
    </xf>
    <xf numFmtId="170" fontId="3" fillId="7" borderId="1" xfId="3" quotePrefix="1" applyNumberFormat="1" applyFont="1" applyFill="1" applyBorder="1" applyAlignment="1" applyProtection="1">
      <alignment horizontal="right"/>
      <protection locked="0"/>
    </xf>
    <xf numFmtId="170" fontId="3" fillId="0" borderId="1" xfId="3" applyNumberFormat="1" applyFont="1" applyBorder="1" applyAlignment="1" applyProtection="1">
      <alignment horizontal="right"/>
    </xf>
    <xf numFmtId="170" fontId="3" fillId="10" borderId="1" xfId="3" quotePrefix="1" applyNumberFormat="1" applyFont="1" applyFill="1" applyBorder="1" applyAlignment="1" applyProtection="1">
      <alignment horizontal="right"/>
      <protection locked="0"/>
    </xf>
    <xf numFmtId="170" fontId="3" fillId="0" borderId="5" xfId="3" applyNumberFormat="1" applyFont="1" applyBorder="1" applyAlignment="1" applyProtection="1">
      <alignment horizontal="right"/>
    </xf>
    <xf numFmtId="170" fontId="3" fillId="10" borderId="5" xfId="3" applyNumberFormat="1" applyFont="1" applyFill="1" applyBorder="1" applyAlignment="1" applyProtection="1">
      <alignment horizontal="right"/>
    </xf>
    <xf numFmtId="49" fontId="5" fillId="0" borderId="6" xfId="3" applyFont="1" applyBorder="1" applyProtection="1">
      <protection locked="0"/>
    </xf>
    <xf numFmtId="170" fontId="3" fillId="0" borderId="6" xfId="3" applyNumberFormat="1" applyFont="1" applyBorder="1" applyAlignment="1" applyProtection="1">
      <alignment horizontal="right"/>
    </xf>
    <xf numFmtId="170" fontId="3" fillId="0" borderId="9" xfId="3" applyNumberFormat="1" applyFont="1" applyBorder="1" applyAlignment="1" applyProtection="1">
      <alignment horizontal="right"/>
    </xf>
    <xf numFmtId="170" fontId="3" fillId="11" borderId="5" xfId="3" applyNumberFormat="1" applyFont="1" applyFill="1" applyBorder="1" applyAlignment="1" applyProtection="1">
      <alignment horizontal="right"/>
    </xf>
    <xf numFmtId="170" fontId="3" fillId="7" borderId="29" xfId="3" applyNumberFormat="1" applyFont="1" applyFill="1" applyBorder="1" applyAlignment="1" applyProtection="1">
      <alignment horizontal="right"/>
      <protection locked="0"/>
    </xf>
    <xf numFmtId="170" fontId="3" fillId="0" borderId="29" xfId="3" applyNumberFormat="1" applyFont="1" applyBorder="1" applyAlignment="1" applyProtection="1">
      <alignment horizontal="right"/>
    </xf>
    <xf numFmtId="170" fontId="3" fillId="0" borderId="28" xfId="3" applyNumberFormat="1" applyFont="1" applyBorder="1" applyAlignment="1" applyProtection="1">
      <alignment horizontal="right"/>
    </xf>
    <xf numFmtId="170" fontId="3" fillId="0" borderId="28" xfId="3" applyNumberFormat="1" applyFont="1" applyFill="1" applyBorder="1" applyAlignment="1" applyProtection="1">
      <alignment horizontal="right"/>
    </xf>
    <xf numFmtId="170" fontId="3" fillId="0" borderId="1" xfId="3" applyNumberFormat="1" applyFont="1" applyFill="1" applyBorder="1" applyAlignment="1" applyProtection="1">
      <alignment horizontal="right"/>
    </xf>
    <xf numFmtId="170" fontId="3" fillId="11" borderId="1" xfId="3" applyNumberFormat="1" applyFont="1" applyFill="1" applyBorder="1" applyAlignment="1" applyProtection="1">
      <alignment horizontal="right"/>
    </xf>
    <xf numFmtId="170" fontId="3" fillId="7" borderId="1" xfId="3" applyNumberFormat="1" applyFont="1" applyFill="1" applyBorder="1" applyAlignment="1" applyProtection="1">
      <alignment horizontal="right"/>
    </xf>
    <xf numFmtId="49" fontId="3" fillId="0" borderId="0" xfId="3" applyFont="1" applyFill="1"/>
    <xf numFmtId="171" fontId="3" fillId="0" borderId="1" xfId="0" applyNumberFormat="1" applyFont="1" applyBorder="1"/>
    <xf numFmtId="171" fontId="3" fillId="0" borderId="12" xfId="0" applyNumberFormat="1" applyFont="1" applyBorder="1"/>
    <xf numFmtId="171" fontId="5" fillId="7" borderId="17" xfId="0" applyNumberFormat="1" applyFont="1" applyFill="1" applyBorder="1"/>
    <xf numFmtId="3" fontId="4" fillId="0" borderId="13" xfId="0" applyNumberFormat="1" applyFont="1" applyBorder="1"/>
    <xf numFmtId="164" fontId="6" fillId="7" borderId="13" xfId="2" applyFont="1" applyFill="1" applyBorder="1"/>
    <xf numFmtId="169" fontId="6" fillId="7" borderId="13" xfId="2" applyNumberFormat="1" applyFont="1" applyFill="1" applyBorder="1" applyAlignment="1">
      <alignment horizontal="right"/>
    </xf>
    <xf numFmtId="0" fontId="0" fillId="0" borderId="5" xfId="0" applyBorder="1" applyAlignment="1">
      <alignment horizontal="center" vertical="center"/>
    </xf>
    <xf numFmtId="0" fontId="0" fillId="0" borderId="1" xfId="0" applyBorder="1" applyAlignment="1">
      <alignment horizontal="center" vertical="center"/>
    </xf>
    <xf numFmtId="0" fontId="5" fillId="0" borderId="2" xfId="0" applyFont="1" applyFill="1" applyBorder="1" applyAlignment="1" applyProtection="1">
      <alignment vertical="center"/>
    </xf>
    <xf numFmtId="0" fontId="3" fillId="0" borderId="4" xfId="0" applyFont="1" applyBorder="1" applyAlignment="1" applyProtection="1">
      <alignment vertical="center"/>
    </xf>
    <xf numFmtId="0" fontId="3" fillId="0" borderId="4" xfId="0" applyFont="1" applyBorder="1" applyAlignment="1" applyProtection="1">
      <alignment horizontal="left" vertical="center"/>
    </xf>
    <xf numFmtId="0" fontId="7" fillId="0" borderId="7" xfId="0" applyFont="1" applyBorder="1" applyAlignment="1" applyProtection="1">
      <alignment horizontal="left" vertical="center"/>
    </xf>
    <xf numFmtId="3" fontId="3" fillId="0" borderId="4"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Fill="1" applyProtection="1"/>
    <xf numFmtId="3" fontId="3" fillId="0" borderId="1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4" fillId="0" borderId="0" xfId="0" applyFont="1" applyFill="1" applyBorder="1"/>
    <xf numFmtId="0" fontId="5" fillId="0" borderId="2" xfId="0" applyFont="1" applyFill="1" applyBorder="1" applyAlignment="1" applyProtection="1">
      <alignment horizontal="center" vertical="center"/>
    </xf>
    <xf numFmtId="0" fontId="3" fillId="0" borderId="1" xfId="0" applyFont="1" applyFill="1" applyBorder="1" applyAlignment="1" applyProtection="1">
      <alignment horizontal="left"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Border="1" applyAlignment="1" applyProtection="1">
      <alignment vertical="center"/>
    </xf>
    <xf numFmtId="0" fontId="3" fillId="0" borderId="10" xfId="0" applyFont="1" applyBorder="1" applyAlignment="1" applyProtection="1">
      <alignment vertical="center"/>
    </xf>
    <xf numFmtId="0" fontId="3" fillId="0" borderId="4" xfId="0" applyFont="1" applyBorder="1" applyAlignment="1" applyProtection="1">
      <alignment vertical="center"/>
    </xf>
    <xf numFmtId="0" fontId="7" fillId="0" borderId="7" xfId="0" applyFont="1" applyBorder="1" applyAlignment="1" applyProtection="1">
      <alignment vertical="center"/>
    </xf>
    <xf numFmtId="0" fontId="5" fillId="0" borderId="2" xfId="0" applyFont="1" applyBorder="1" applyAlignment="1" applyProtection="1">
      <alignment vertical="center"/>
    </xf>
    <xf numFmtId="3" fontId="3" fillId="0" borderId="1" xfId="0" applyNumberFormat="1" applyFont="1" applyFill="1" applyBorder="1" applyAlignment="1" applyProtection="1">
      <alignment vertical="center"/>
    </xf>
    <xf numFmtId="0" fontId="3" fillId="0" borderId="5" xfId="0" applyFont="1" applyFill="1" applyBorder="1" applyAlignment="1" applyProtection="1">
      <alignment vertical="center"/>
    </xf>
    <xf numFmtId="0" fontId="3" fillId="0" borderId="12" xfId="0" applyFont="1" applyBorder="1" applyAlignment="1" applyProtection="1">
      <alignment vertical="center"/>
    </xf>
    <xf numFmtId="0" fontId="3" fillId="4" borderId="12" xfId="0" applyFont="1" applyFill="1" applyBorder="1" applyAlignment="1" applyProtection="1">
      <alignment horizontal="center" vertical="center"/>
    </xf>
    <xf numFmtId="0" fontId="5" fillId="0" borderId="10" xfId="0" applyNumberFormat="1" applyFont="1" applyBorder="1" applyAlignment="1"/>
    <xf numFmtId="0" fontId="21" fillId="12" borderId="7" xfId="0" applyFont="1" applyFill="1" applyBorder="1" applyAlignment="1">
      <alignment horizontal="left"/>
    </xf>
    <xf numFmtId="0" fontId="21" fillId="12" borderId="9" xfId="0" applyFont="1" applyFill="1" applyBorder="1"/>
    <xf numFmtId="0" fontId="22" fillId="0" borderId="2" xfId="0" applyFont="1" applyBorder="1" applyAlignment="1">
      <alignment horizontal="justify"/>
    </xf>
    <xf numFmtId="0" fontId="5" fillId="0" borderId="1" xfId="0" applyFont="1" applyFill="1" applyBorder="1" applyAlignment="1">
      <alignment horizontal="right" vertical="top" wrapText="1"/>
    </xf>
    <xf numFmtId="0" fontId="5" fillId="0" borderId="1" xfId="0" applyFont="1" applyFill="1" applyBorder="1" applyAlignment="1">
      <alignment vertical="top"/>
    </xf>
    <xf numFmtId="0" fontId="12" fillId="0" borderId="0" xfId="0" applyFont="1" applyFill="1"/>
    <xf numFmtId="0" fontId="4" fillId="0" borderId="1" xfId="0" applyFont="1" applyFill="1" applyBorder="1" applyAlignment="1" applyProtection="1">
      <alignment horizontal="center" vertical="center"/>
    </xf>
    <xf numFmtId="172" fontId="3" fillId="7" borderId="1" xfId="0" applyNumberFormat="1" applyFont="1" applyFill="1" applyBorder="1" applyAlignment="1">
      <alignment horizontal="right"/>
    </xf>
    <xf numFmtId="172" fontId="5" fillId="7" borderId="1" xfId="0" applyNumberFormat="1" applyFont="1" applyFill="1" applyBorder="1"/>
    <xf numFmtId="0" fontId="5" fillId="0" borderId="6" xfId="0" applyNumberFormat="1" applyFont="1" applyFill="1" applyBorder="1" applyAlignment="1">
      <alignment horizontal="left"/>
    </xf>
    <xf numFmtId="0" fontId="5" fillId="0" borderId="6" xfId="0" applyNumberFormat="1" applyFont="1" applyFill="1" applyBorder="1" applyAlignment="1">
      <alignment horizontal="center"/>
    </xf>
    <xf numFmtId="0" fontId="3" fillId="0" borderId="1" xfId="0" applyFont="1" applyFill="1" applyBorder="1" applyAlignment="1">
      <alignment horizontal="center" vertical="top" wrapText="1"/>
    </xf>
    <xf numFmtId="172" fontId="3" fillId="0" borderId="1" xfId="0" applyNumberFormat="1" applyFont="1" applyFill="1" applyBorder="1"/>
    <xf numFmtId="49" fontId="15" fillId="0" borderId="0" xfId="0" applyNumberFormat="1" applyFont="1" applyFill="1" applyAlignment="1"/>
    <xf numFmtId="0" fontId="4" fillId="0" borderId="0" xfId="0" applyFont="1" applyFill="1" applyAlignment="1">
      <alignment horizontal="justify"/>
    </xf>
    <xf numFmtId="0" fontId="4" fillId="0" borderId="0" xfId="0" applyFont="1" applyFill="1"/>
    <xf numFmtId="0" fontId="3" fillId="3" borderId="1" xfId="0" applyFont="1" applyFill="1" applyBorder="1"/>
    <xf numFmtId="49" fontId="3" fillId="0" borderId="0" xfId="3" applyFont="1" applyFill="1" applyBorder="1" applyAlignment="1">
      <alignment horizontal="left" vertical="top"/>
    </xf>
    <xf numFmtId="0" fontId="3" fillId="0" borderId="1" xfId="0" applyNumberFormat="1" applyFont="1" applyBorder="1"/>
    <xf numFmtId="0" fontId="3" fillId="3" borderId="1" xfId="0" applyNumberFormat="1" applyFont="1" applyFill="1" applyBorder="1"/>
    <xf numFmtId="0" fontId="0" fillId="0" borderId="8" xfId="0" applyFill="1" applyBorder="1" applyAlignment="1"/>
    <xf numFmtId="0" fontId="2" fillId="0" borderId="0" xfId="0" applyFont="1" applyFill="1"/>
    <xf numFmtId="0" fontId="3" fillId="3" borderId="1" xfId="0" applyFont="1" applyFill="1" applyBorder="1" applyAlignment="1" applyProtection="1">
      <alignment vertical="center"/>
    </xf>
    <xf numFmtId="0" fontId="3" fillId="0" borderId="1" xfId="0" applyFont="1" applyFill="1" applyBorder="1" applyAlignment="1" applyProtection="1">
      <alignment vertical="center"/>
    </xf>
    <xf numFmtId="0" fontId="3" fillId="3" borderId="5" xfId="0" applyFont="1" applyFill="1" applyBorder="1" applyAlignment="1" applyProtection="1">
      <alignment vertical="center"/>
    </xf>
    <xf numFmtId="167" fontId="5" fillId="8" borderId="5" xfId="0" applyNumberFormat="1" applyFont="1" applyFill="1" applyBorder="1" applyAlignment="1" applyProtection="1">
      <alignment vertical="center"/>
    </xf>
    <xf numFmtId="0" fontId="3" fillId="0" borderId="2" xfId="0" applyFont="1" applyFill="1" applyBorder="1" applyAlignment="1" applyProtection="1">
      <alignment vertical="center"/>
    </xf>
    <xf numFmtId="0" fontId="3" fillId="0" borderId="12" xfId="0" applyFont="1" applyBorder="1" applyAlignment="1" applyProtection="1">
      <alignment vertical="center"/>
    </xf>
    <xf numFmtId="0" fontId="3" fillId="0" borderId="12" xfId="0" applyFont="1" applyFill="1" applyBorder="1" applyAlignment="1" applyProtection="1">
      <alignment vertical="center"/>
    </xf>
    <xf numFmtId="0" fontId="5" fillId="0" borderId="2" xfId="0" applyFont="1" applyBorder="1" applyAlignment="1" applyProtection="1">
      <alignment vertical="center"/>
    </xf>
    <xf numFmtId="0" fontId="2" fillId="0" borderId="2" xfId="0" applyFont="1" applyFill="1" applyBorder="1" applyAlignment="1">
      <alignment vertical="center"/>
    </xf>
    <xf numFmtId="0" fontId="2" fillId="0" borderId="5" xfId="0" applyFont="1" applyFill="1" applyBorder="1" applyAlignment="1">
      <alignment vertical="center"/>
    </xf>
    <xf numFmtId="0" fontId="5" fillId="0" borderId="4" xfId="0" applyFont="1" applyBorder="1" applyAlignment="1" applyProtection="1">
      <alignment vertical="center"/>
    </xf>
    <xf numFmtId="0" fontId="5" fillId="0" borderId="5" xfId="0" applyFont="1" applyBorder="1" applyAlignment="1" applyProtection="1">
      <alignment vertical="center"/>
    </xf>
    <xf numFmtId="0" fontId="5"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0" xfId="0" applyFont="1" applyFill="1" applyAlignment="1" applyProtection="1">
      <alignment vertical="center"/>
    </xf>
    <xf numFmtId="0" fontId="4" fillId="3" borderId="12" xfId="0" applyFont="1" applyFill="1" applyBorder="1" applyAlignment="1">
      <alignment horizontal="center"/>
    </xf>
    <xf numFmtId="0" fontId="5" fillId="0" borderId="0" xfId="0" applyFont="1" applyFill="1"/>
    <xf numFmtId="49" fontId="3" fillId="0" borderId="0" xfId="0" applyNumberFormat="1" applyFont="1" applyFill="1"/>
    <xf numFmtId="49" fontId="5" fillId="9" borderId="1" xfId="0" applyNumberFormat="1" applyFont="1" applyFill="1" applyBorder="1" applyAlignment="1">
      <alignment horizontal="left" vertical="top" wrapText="1"/>
    </xf>
    <xf numFmtId="49" fontId="5" fillId="9" borderId="4" xfId="0" applyNumberFormat="1" applyFont="1" applyFill="1" applyBorder="1" applyAlignment="1">
      <alignment horizontal="left" vertical="top" wrapText="1"/>
    </xf>
    <xf numFmtId="49" fontId="3" fillId="9" borderId="1" xfId="0" applyNumberFormat="1" applyFont="1" applyFill="1" applyBorder="1"/>
    <xf numFmtId="49" fontId="3" fillId="9" borderId="6" xfId="0" applyNumberFormat="1" applyFont="1" applyFill="1" applyBorder="1"/>
    <xf numFmtId="49" fontId="3" fillId="9" borderId="7" xfId="0" applyNumberFormat="1" applyFont="1" applyFill="1" applyBorder="1"/>
    <xf numFmtId="49" fontId="3" fillId="0" borderId="0" xfId="0" applyNumberFormat="1" applyFont="1" applyAlignment="1">
      <alignment vertical="top"/>
    </xf>
    <xf numFmtId="49" fontId="3" fillId="0" borderId="0" xfId="0" applyNumberFormat="1" applyFont="1" applyBorder="1"/>
    <xf numFmtId="49" fontId="5" fillId="5" borderId="17" xfId="0" applyNumberFormat="1" applyFont="1" applyFill="1" applyBorder="1" applyProtection="1">
      <protection locked="0"/>
    </xf>
    <xf numFmtId="0" fontId="5" fillId="0" borderId="5" xfId="0" applyFont="1" applyFill="1" applyBorder="1" applyAlignment="1" applyProtection="1">
      <alignment vertical="center"/>
    </xf>
    <xf numFmtId="0" fontId="5" fillId="0" borderId="0" xfId="0" applyFont="1" applyFill="1" applyBorder="1" applyAlignment="1" applyProtection="1">
      <alignment vertical="center"/>
    </xf>
    <xf numFmtId="0" fontId="0" fillId="0" borderId="5" xfId="0" applyFill="1" applyBorder="1" applyAlignment="1">
      <alignment horizontal="center" vertical="center"/>
    </xf>
    <xf numFmtId="0" fontId="4" fillId="0" borderId="12" xfId="0" applyFont="1" applyFill="1" applyBorder="1" applyAlignment="1">
      <alignment horizontal="center"/>
    </xf>
    <xf numFmtId="0" fontId="4" fillId="0" borderId="6" xfId="0" applyFont="1" applyFill="1" applyBorder="1" applyAlignment="1">
      <alignment horizontal="center"/>
    </xf>
    <xf numFmtId="0"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3" fillId="0" borderId="0" xfId="0" applyFont="1" applyFill="1" applyBorder="1" applyAlignment="1" applyProtection="1">
      <alignment vertical="center"/>
    </xf>
    <xf numFmtId="37" fontId="5" fillId="0" borderId="0" xfId="0" applyNumberFormat="1" applyFont="1" applyFill="1" applyBorder="1" applyAlignment="1" applyProtection="1">
      <alignment vertical="center"/>
    </xf>
    <xf numFmtId="0" fontId="3" fillId="0" borderId="12" xfId="0" applyNumberFormat="1" applyFont="1" applyFill="1" applyBorder="1" applyAlignment="1" applyProtection="1">
      <alignment horizontal="center" vertical="center"/>
    </xf>
    <xf numFmtId="0" fontId="3" fillId="0" borderId="11" xfId="0" applyFont="1" applyFill="1" applyBorder="1" applyAlignment="1">
      <alignment horizontal="center" vertical="top" wrapText="1"/>
    </xf>
    <xf numFmtId="3" fontId="3" fillId="0" borderId="12" xfId="0" applyNumberFormat="1" applyFont="1" applyFill="1" applyBorder="1" applyAlignment="1" applyProtection="1">
      <alignment horizontal="center" vertical="center"/>
    </xf>
    <xf numFmtId="3" fontId="3" fillId="0" borderId="11" xfId="0" applyNumberFormat="1" applyFont="1" applyFill="1" applyBorder="1" applyAlignment="1" applyProtection="1">
      <alignment horizontal="center" vertical="center"/>
    </xf>
    <xf numFmtId="167" fontId="5" fillId="8" borderId="5" xfId="0" applyNumberFormat="1" applyFont="1" applyFill="1" applyBorder="1" applyAlignment="1" applyProtection="1">
      <alignment horizontal="right" vertical="center"/>
    </xf>
    <xf numFmtId="0" fontId="3" fillId="0" borderId="11" xfId="0" applyFont="1" applyBorder="1" applyAlignment="1" applyProtection="1">
      <alignment vertical="center"/>
    </xf>
    <xf numFmtId="49" fontId="3" fillId="0" borderId="12" xfId="0" quotePrefix="1" applyNumberFormat="1" applyFont="1" applyFill="1" applyBorder="1" applyAlignment="1" applyProtection="1">
      <alignment horizontal="center" vertical="center"/>
    </xf>
    <xf numFmtId="0" fontId="3" fillId="0" borderId="11" xfId="0" applyFont="1" applyFill="1" applyBorder="1" applyAlignment="1" applyProtection="1">
      <alignment vertical="center"/>
    </xf>
    <xf numFmtId="0" fontId="3" fillId="0" borderId="8" xfId="0" applyFont="1" applyBorder="1" applyAlignment="1" applyProtection="1">
      <alignment vertical="center"/>
    </xf>
    <xf numFmtId="0" fontId="5" fillId="0" borderId="2" xfId="0" applyFont="1" applyFill="1" applyBorder="1"/>
    <xf numFmtId="0" fontId="5" fillId="0" borderId="10" xfId="0" applyFont="1" applyBorder="1" applyAlignment="1" applyProtection="1">
      <alignment horizontal="center" vertical="center"/>
    </xf>
    <xf numFmtId="0" fontId="5" fillId="0" borderId="3" xfId="0" applyFont="1" applyBorder="1" applyAlignment="1" applyProtection="1">
      <alignment vertical="center"/>
    </xf>
    <xf numFmtId="167" fontId="5" fillId="8" borderId="11" xfId="0" applyNumberFormat="1" applyFont="1" applyFill="1" applyBorder="1" applyAlignment="1" applyProtection="1">
      <alignment vertical="center"/>
    </xf>
    <xf numFmtId="3" fontId="6" fillId="2" borderId="12" xfId="0" applyNumberFormat="1" applyFont="1" applyFill="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Fill="1" applyBorder="1" applyAlignment="1" applyProtection="1">
      <alignment vertical="center"/>
    </xf>
    <xf numFmtId="0" fontId="5" fillId="0" borderId="9" xfId="0" applyFont="1" applyFill="1" applyBorder="1" applyAlignment="1" applyProtection="1">
      <alignment vertical="center"/>
    </xf>
    <xf numFmtId="3" fontId="3" fillId="0" borderId="2" xfId="0" applyNumberFormat="1" applyFont="1" applyFill="1" applyBorder="1" applyAlignment="1" applyProtection="1">
      <alignment horizontal="center" vertical="center"/>
    </xf>
    <xf numFmtId="0" fontId="3" fillId="0" borderId="2" xfId="0" applyFont="1" applyBorder="1"/>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vertical="center"/>
    </xf>
    <xf numFmtId="37" fontId="5" fillId="0" borderId="2" xfId="0" applyNumberFormat="1" applyFont="1" applyFill="1" applyBorder="1" applyAlignment="1" applyProtection="1">
      <alignment vertical="center"/>
    </xf>
    <xf numFmtId="0" fontId="3" fillId="0" borderId="2" xfId="0" applyFont="1" applyFill="1" applyBorder="1" applyProtection="1"/>
    <xf numFmtId="0" fontId="3" fillId="0" borderId="8"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5" fillId="0" borderId="5" xfId="0"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left" vertical="center"/>
    </xf>
    <xf numFmtId="0" fontId="3" fillId="0" borderId="6" xfId="0" applyNumberFormat="1" applyFont="1" applyFill="1" applyBorder="1" applyAlignment="1" applyProtection="1">
      <alignment horizontal="center" vertical="center"/>
    </xf>
    <xf numFmtId="0" fontId="0" fillId="0" borderId="0" xfId="0" applyFill="1" applyAlignment="1">
      <alignment horizontal="center"/>
    </xf>
    <xf numFmtId="0" fontId="0" fillId="0" borderId="0" xfId="0" applyFill="1" applyBorder="1" applyAlignment="1"/>
    <xf numFmtId="0" fontId="3" fillId="0" borderId="5" xfId="0" applyFont="1" applyFill="1" applyBorder="1" applyAlignment="1">
      <alignment horizontal="center" vertical="top" wrapText="1"/>
    </xf>
    <xf numFmtId="3" fontId="3" fillId="0" borderId="1" xfId="0" applyNumberFormat="1" applyFont="1" applyFill="1" applyBorder="1" applyAlignment="1" applyProtection="1">
      <alignment horizontal="center" vertical="center"/>
    </xf>
    <xf numFmtId="3" fontId="3" fillId="0" borderId="5"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11" xfId="0"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5" fillId="0" borderId="3" xfId="0" applyFont="1" applyFill="1" applyBorder="1" applyAlignment="1" applyProtection="1">
      <alignment vertical="center"/>
    </xf>
    <xf numFmtId="167" fontId="5" fillId="0" borderId="3" xfId="0" applyNumberFormat="1" applyFont="1" applyFill="1" applyBorder="1" applyAlignment="1" applyProtection="1">
      <alignment vertical="center"/>
    </xf>
    <xf numFmtId="0" fontId="4" fillId="0" borderId="0" xfId="0" applyFont="1" applyFill="1" applyAlignment="1">
      <alignment horizontal="center"/>
    </xf>
    <xf numFmtId="49" fontId="3" fillId="0" borderId="0" xfId="0" applyNumberFormat="1" applyFont="1" applyFill="1" applyBorder="1"/>
    <xf numFmtId="0" fontId="3" fillId="0" borderId="0" xfId="0" applyFont="1" applyFill="1" applyBorder="1" applyAlignment="1">
      <alignment horizontal="center"/>
    </xf>
    <xf numFmtId="3" fontId="4" fillId="0" borderId="0" xfId="0" applyNumberFormat="1" applyFont="1" applyFill="1"/>
    <xf numFmtId="0" fontId="3" fillId="0" borderId="0" xfId="0" applyFont="1" applyFill="1" applyAlignment="1">
      <alignment horizontal="center"/>
    </xf>
    <xf numFmtId="3" fontId="6" fillId="0" borderId="0" xfId="0" applyNumberFormat="1" applyFont="1" applyFill="1" applyBorder="1" applyAlignment="1" applyProtection="1">
      <alignment horizontal="center" vertical="center"/>
    </xf>
    <xf numFmtId="0" fontId="6" fillId="0" borderId="0" xfId="0" applyFont="1" applyFill="1" applyBorder="1" applyAlignment="1">
      <alignment horizontal="center"/>
    </xf>
    <xf numFmtId="37" fontId="5" fillId="0" borderId="0" xfId="0" applyNumberFormat="1" applyFont="1" applyFill="1" applyAlignment="1" applyProtection="1">
      <alignment vertical="center"/>
    </xf>
    <xf numFmtId="0" fontId="0" fillId="0" borderId="0" xfId="0" applyFill="1" applyBorder="1"/>
    <xf numFmtId="0" fontId="4" fillId="0" borderId="0" xfId="0" applyFont="1" applyFill="1" applyBorder="1" applyAlignment="1">
      <alignment horizontal="center"/>
    </xf>
    <xf numFmtId="0" fontId="6" fillId="0" borderId="0" xfId="0" applyFont="1" applyFill="1" applyAlignment="1">
      <alignment horizontal="center"/>
    </xf>
    <xf numFmtId="0" fontId="5" fillId="0" borderId="8" xfId="0" applyFont="1" applyFill="1" applyBorder="1" applyProtection="1"/>
    <xf numFmtId="0" fontId="6" fillId="0" borderId="0" xfId="0" applyFont="1" applyFill="1"/>
    <xf numFmtId="0" fontId="5" fillId="0" borderId="12" xfId="0" applyFont="1" applyBorder="1" applyAlignment="1" applyProtection="1">
      <alignment horizontal="center" vertical="center"/>
    </xf>
    <xf numFmtId="0" fontId="5" fillId="0" borderId="3" xfId="0" applyFont="1" applyFill="1" applyBorder="1" applyAlignment="1" applyProtection="1">
      <alignment horizontal="left" vertical="center" wrapText="1"/>
    </xf>
    <xf numFmtId="0" fontId="2" fillId="0" borderId="3" xfId="0" applyFont="1" applyFill="1" applyBorder="1" applyAlignment="1">
      <alignment horizontal="left" vertical="center" wrapText="1"/>
    </xf>
    <xf numFmtId="0" fontId="3" fillId="2" borderId="3" xfId="0" applyFont="1" applyFill="1" applyBorder="1" applyAlignment="1" applyProtection="1">
      <alignment vertical="center"/>
    </xf>
    <xf numFmtId="0" fontId="3" fillId="0" borderId="30" xfId="0" applyFont="1" applyBorder="1" applyAlignment="1" applyProtection="1">
      <alignment horizontal="left" vertical="center"/>
    </xf>
    <xf numFmtId="0" fontId="3" fillId="4" borderId="29" xfId="0" applyFont="1" applyFill="1" applyBorder="1" applyAlignment="1" applyProtection="1">
      <alignment horizontal="center" vertical="center"/>
    </xf>
    <xf numFmtId="0" fontId="5" fillId="0" borderId="4" xfId="0" applyFont="1" applyBorder="1" applyAlignment="1" applyProtection="1">
      <alignment vertical="center"/>
    </xf>
    <xf numFmtId="0" fontId="3" fillId="0" borderId="5" xfId="0" applyFont="1" applyFill="1" applyBorder="1" applyAlignment="1" applyProtection="1">
      <alignment vertical="center"/>
    </xf>
    <xf numFmtId="0" fontId="3" fillId="0" borderId="12" xfId="0" applyFont="1" applyBorder="1" applyAlignment="1" applyProtection="1">
      <alignment vertical="center"/>
    </xf>
    <xf numFmtId="0" fontId="5" fillId="0" borderId="4" xfId="0" applyFont="1" applyBorder="1" applyAlignment="1" applyProtection="1">
      <alignment vertical="center"/>
    </xf>
    <xf numFmtId="0" fontId="5" fillId="9" borderId="1" xfId="0" applyFont="1" applyFill="1" applyBorder="1" applyAlignment="1">
      <alignment vertical="top" wrapText="1"/>
    </xf>
    <xf numFmtId="166" fontId="5" fillId="9" borderId="1" xfId="0" applyNumberFormat="1" applyFont="1" applyFill="1" applyBorder="1" applyAlignment="1">
      <alignment horizontal="center" vertical="top" wrapText="1"/>
    </xf>
    <xf numFmtId="0" fontId="5" fillId="9" borderId="1" xfId="0" applyFont="1" applyFill="1" applyBorder="1" applyAlignment="1">
      <alignment horizontal="center" vertical="top" wrapText="1"/>
    </xf>
    <xf numFmtId="10" fontId="5" fillId="9" borderId="1" xfId="0" applyNumberFormat="1" applyFont="1" applyFill="1" applyBorder="1" applyAlignment="1">
      <alignment horizontal="center" vertical="top" wrapText="1"/>
    </xf>
    <xf numFmtId="0" fontId="5" fillId="0" borderId="19" xfId="0" applyFont="1" applyBorder="1" applyAlignment="1">
      <alignment horizontal="left"/>
    </xf>
    <xf numFmtId="0" fontId="10" fillId="0" borderId="1" xfId="0" applyFont="1" applyFill="1" applyBorder="1"/>
    <xf numFmtId="0" fontId="2" fillId="0" borderId="0" xfId="0" applyFont="1" applyFill="1" applyAlignment="1"/>
    <xf numFmtId="0" fontId="5" fillId="0" borderId="1" xfId="0" applyFont="1" applyFill="1" applyBorder="1" applyAlignment="1" applyProtection="1">
      <alignment horizontal="left"/>
    </xf>
    <xf numFmtId="0" fontId="3" fillId="0" borderId="0" xfId="0" applyFont="1" applyFill="1" applyBorder="1" applyAlignment="1">
      <alignment horizontal="left"/>
    </xf>
    <xf numFmtId="0" fontId="5" fillId="0" borderId="1" xfId="0" applyFont="1" applyFill="1" applyBorder="1" applyAlignment="1" applyProtection="1">
      <alignment horizontal="left" vertical="center"/>
    </xf>
    <xf numFmtId="0" fontId="5" fillId="0" borderId="1" xfId="0" applyFont="1" applyFill="1" applyBorder="1" applyProtection="1"/>
    <xf numFmtId="0" fontId="3" fillId="0" borderId="1" xfId="0" applyFont="1" applyFill="1" applyBorder="1" applyProtection="1"/>
    <xf numFmtId="0" fontId="3" fillId="0" borderId="0" xfId="0" applyFont="1" applyAlignment="1">
      <alignment vertical="center"/>
    </xf>
    <xf numFmtId="3" fontId="3" fillId="2" borderId="12" xfId="0" applyNumberFormat="1" applyFont="1" applyFill="1" applyBorder="1" applyAlignment="1" applyProtection="1">
      <alignment horizontal="center" vertical="center"/>
    </xf>
    <xf numFmtId="0" fontId="7" fillId="0" borderId="11" xfId="0" applyFont="1" applyBorder="1" applyAlignment="1">
      <alignment horizontal="center" vertical="top" wrapText="1"/>
    </xf>
    <xf numFmtId="0" fontId="2" fillId="0" borderId="0" xfId="0" applyFont="1" applyFill="1" applyBorder="1" applyAlignment="1">
      <alignment horizontal="left" vertical="center" wrapText="1"/>
    </xf>
    <xf numFmtId="0" fontId="5" fillId="0" borderId="0" xfId="0" applyFont="1" applyFill="1" applyBorder="1" applyAlignment="1" applyProtection="1">
      <alignment horizontal="center" vertical="center"/>
    </xf>
    <xf numFmtId="0" fontId="5" fillId="0" borderId="4" xfId="0" applyFont="1" applyFill="1" applyBorder="1" applyAlignment="1" applyProtection="1">
      <alignment vertical="center"/>
    </xf>
    <xf numFmtId="0" fontId="3" fillId="0" borderId="3" xfId="0" applyFont="1" applyFill="1" applyBorder="1" applyProtection="1"/>
    <xf numFmtId="0" fontId="5" fillId="0" borderId="3" xfId="0" applyFont="1" applyFill="1" applyBorder="1" applyProtection="1"/>
    <xf numFmtId="0" fontId="3" fillId="0" borderId="6" xfId="0" applyFont="1" applyFill="1" applyBorder="1" applyAlignment="1" applyProtection="1">
      <alignment horizontal="center" vertical="center"/>
    </xf>
    <xf numFmtId="0" fontId="3" fillId="0" borderId="29" xfId="0" applyFont="1" applyFill="1" applyBorder="1" applyAlignment="1" applyProtection="1">
      <alignment horizontal="center" vertical="center"/>
    </xf>
    <xf numFmtId="0" fontId="3" fillId="0" borderId="0" xfId="0" applyFont="1" applyFill="1" applyAlignment="1">
      <alignment horizontal="left" wrapText="1"/>
    </xf>
    <xf numFmtId="0" fontId="24" fillId="0" borderId="0" xfId="0" applyFont="1" applyFill="1" applyBorder="1" applyAlignment="1">
      <alignment horizontal="center" vertical="center" wrapText="1"/>
    </xf>
    <xf numFmtId="0" fontId="2" fillId="6" borderId="0" xfId="0" applyFont="1" applyFill="1" applyAlignment="1">
      <alignment horizontal="center"/>
    </xf>
    <xf numFmtId="0" fontId="19" fillId="0" borderId="0" xfId="0" applyFont="1" applyAlignment="1">
      <alignment horizontal="center"/>
    </xf>
    <xf numFmtId="0" fontId="5" fillId="0" borderId="21" xfId="0" applyFont="1" applyFill="1" applyBorder="1" applyAlignment="1">
      <alignment horizontal="left" vertical="top" wrapText="1"/>
    </xf>
    <xf numFmtId="0" fontId="5" fillId="0" borderId="22" xfId="0" applyFont="1" applyFill="1" applyBorder="1" applyAlignment="1">
      <alignment horizontal="left" vertical="top" wrapText="1"/>
    </xf>
    <xf numFmtId="0" fontId="20" fillId="0" borderId="23" xfId="0" applyFont="1" applyFill="1" applyBorder="1" applyAlignment="1">
      <alignment horizontal="left" vertical="top"/>
    </xf>
    <xf numFmtId="0" fontId="20" fillId="0" borderId="24" xfId="0" applyFont="1" applyFill="1" applyBorder="1" applyAlignment="1">
      <alignment horizontal="left" vertical="top"/>
    </xf>
    <xf numFmtId="0" fontId="3" fillId="0" borderId="1" xfId="0" applyFont="1" applyFill="1" applyBorder="1" applyAlignment="1" applyProtection="1">
      <alignment horizontal="left"/>
    </xf>
    <xf numFmtId="0" fontId="9" fillId="0" borderId="19" xfId="0" applyFont="1" applyFill="1" applyBorder="1" applyAlignment="1">
      <alignment horizontal="center" wrapText="1"/>
    </xf>
    <xf numFmtId="0" fontId="9" fillId="0" borderId="25" xfId="0" applyFont="1" applyFill="1" applyBorder="1" applyAlignment="1">
      <alignment horizontal="center" wrapText="1"/>
    </xf>
    <xf numFmtId="0" fontId="9" fillId="0" borderId="26" xfId="0" applyFont="1" applyFill="1" applyBorder="1" applyAlignment="1">
      <alignment horizontal="center" wrapText="1"/>
    </xf>
    <xf numFmtId="0" fontId="3" fillId="0" borderId="4" xfId="0" applyFont="1" applyFill="1" applyBorder="1" applyAlignment="1" applyProtection="1"/>
    <xf numFmtId="0" fontId="0" fillId="0" borderId="5" xfId="0" applyFill="1" applyBorder="1" applyAlignment="1"/>
    <xf numFmtId="0" fontId="3" fillId="0" borderId="5" xfId="0" applyFont="1" applyFill="1" applyBorder="1" applyAlignment="1" applyProtection="1"/>
    <xf numFmtId="0" fontId="4" fillId="0" borderId="0" xfId="0" applyFont="1" applyFill="1" applyAlignment="1">
      <alignment horizontal="left" wrapText="1"/>
    </xf>
    <xf numFmtId="0" fontId="15" fillId="0" borderId="0" xfId="0" applyFont="1" applyFill="1" applyAlignment="1">
      <alignment horizontal="left" wrapText="1"/>
    </xf>
    <xf numFmtId="0" fontId="3" fillId="0" borderId="1" xfId="0" applyFont="1" applyFill="1" applyBorder="1" applyAlignment="1" applyProtection="1">
      <alignment horizontal="left" vertical="center"/>
    </xf>
    <xf numFmtId="0" fontId="0" fillId="0" borderId="1" xfId="0" applyBorder="1" applyAlignment="1">
      <alignment horizontal="left" vertical="center"/>
    </xf>
    <xf numFmtId="49" fontId="4" fillId="7" borderId="0" xfId="3" applyFont="1" applyFill="1" applyBorder="1" applyAlignment="1">
      <alignment horizontal="left" vertical="top" wrapText="1"/>
    </xf>
    <xf numFmtId="49" fontId="3" fillId="7" borderId="0" xfId="3" applyFont="1" applyFill="1" applyBorder="1" applyAlignment="1">
      <alignment horizontal="left" vertical="top"/>
    </xf>
    <xf numFmtId="0" fontId="17" fillId="0" borderId="3" xfId="0" applyFont="1" applyBorder="1" applyAlignment="1"/>
    <xf numFmtId="0" fontId="10" fillId="9" borderId="10" xfId="0" applyNumberFormat="1" applyFont="1" applyFill="1" applyBorder="1" applyAlignment="1">
      <alignment horizontal="left" vertical="top" wrapText="1"/>
    </xf>
    <xf numFmtId="0" fontId="10" fillId="9" borderId="3" xfId="0" applyFont="1" applyFill="1" applyBorder="1" applyAlignment="1">
      <alignment horizontal="left" vertical="top" wrapText="1"/>
    </xf>
    <xf numFmtId="0" fontId="10" fillId="9" borderId="11" xfId="0" applyFont="1" applyFill="1" applyBorder="1" applyAlignment="1">
      <alignment horizontal="left" vertical="top" wrapText="1"/>
    </xf>
    <xf numFmtId="0" fontId="12" fillId="5" borderId="7" xfId="0" applyFont="1" applyFill="1" applyBorder="1" applyAlignment="1">
      <alignment horizontal="left" vertical="top" wrapText="1"/>
    </xf>
    <xf numFmtId="0" fontId="5" fillId="5" borderId="8" xfId="0" applyFont="1" applyFill="1" applyBorder="1" applyAlignment="1">
      <alignment horizontal="left" vertical="top" wrapText="1"/>
    </xf>
    <xf numFmtId="0" fontId="5" fillId="5" borderId="9" xfId="0" applyFont="1" applyFill="1" applyBorder="1" applyAlignment="1">
      <alignment horizontal="left" vertical="top" wrapText="1"/>
    </xf>
    <xf numFmtId="0" fontId="5" fillId="0" borderId="4" xfId="0" applyFont="1" applyFill="1" applyBorder="1" applyAlignment="1"/>
    <xf numFmtId="0" fontId="5" fillId="0" borderId="2" xfId="0" applyFont="1" applyFill="1" applyBorder="1" applyAlignment="1"/>
    <xf numFmtId="0" fontId="5" fillId="0" borderId="5" xfId="0" applyFont="1" applyFill="1" applyBorder="1" applyAlignment="1"/>
    <xf numFmtId="0" fontId="3" fillId="0" borderId="4"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5" xfId="0" applyFont="1" applyFill="1" applyBorder="1" applyAlignment="1" applyProtection="1">
      <alignment vertical="center"/>
    </xf>
    <xf numFmtId="0" fontId="10" fillId="5" borderId="4" xfId="0" applyFont="1" applyFill="1" applyBorder="1" applyAlignment="1">
      <alignment horizontal="left" vertical="top" wrapText="1"/>
    </xf>
    <xf numFmtId="0" fontId="10" fillId="5" borderId="2" xfId="0" applyFont="1" applyFill="1" applyBorder="1" applyAlignment="1">
      <alignment horizontal="left" vertical="top" wrapText="1"/>
    </xf>
    <xf numFmtId="0" fontId="10" fillId="5" borderId="5" xfId="0" applyFont="1" applyFill="1" applyBorder="1" applyAlignment="1">
      <alignment horizontal="left" vertical="top" wrapText="1"/>
    </xf>
    <xf numFmtId="0" fontId="5" fillId="0" borderId="19" xfId="0" applyFont="1" applyFill="1" applyBorder="1" applyAlignment="1">
      <alignment horizontal="right"/>
    </xf>
    <xf numFmtId="0" fontId="5" fillId="0" borderId="25" xfId="0" applyFont="1" applyFill="1" applyBorder="1" applyAlignment="1">
      <alignment horizontal="right"/>
    </xf>
    <xf numFmtId="0" fontId="5" fillId="0" borderId="27" xfId="0" applyFont="1" applyFill="1" applyBorder="1" applyAlignment="1">
      <alignment horizontal="right"/>
    </xf>
    <xf numFmtId="49" fontId="4" fillId="0" borderId="0" xfId="3" applyFont="1" applyFill="1" applyBorder="1" applyAlignment="1">
      <alignment horizontal="left" vertical="top" wrapText="1"/>
    </xf>
    <xf numFmtId="49" fontId="3" fillId="0" borderId="0" xfId="3" applyFont="1" applyFill="1" applyBorder="1" applyAlignment="1">
      <alignment horizontal="left" vertical="top"/>
    </xf>
    <xf numFmtId="0" fontId="4" fillId="0" borderId="4" xfId="0" applyFont="1" applyFill="1" applyBorder="1" applyAlignment="1" applyProtection="1">
      <alignment horizontal="center" vertical="center"/>
    </xf>
    <xf numFmtId="0" fontId="0" fillId="0" borderId="5" xfId="0" applyFill="1" applyBorder="1" applyAlignment="1">
      <alignment horizontal="center" vertical="center"/>
    </xf>
    <xf numFmtId="0" fontId="3" fillId="0" borderId="29"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12" xfId="0" applyFont="1" applyBorder="1" applyAlignment="1" applyProtection="1">
      <alignment vertical="center"/>
    </xf>
    <xf numFmtId="0" fontId="3" fillId="0" borderId="6" xfId="0" applyFont="1" applyBorder="1" applyAlignment="1" applyProtection="1">
      <alignment vertical="center"/>
    </xf>
    <xf numFmtId="0" fontId="7" fillId="0" borderId="7" xfId="0" applyFont="1" applyFill="1" applyBorder="1" applyAlignment="1" applyProtection="1">
      <alignment horizontal="center" vertical="center"/>
    </xf>
    <xf numFmtId="0" fontId="7" fillId="0" borderId="9" xfId="0" applyFont="1" applyFill="1" applyBorder="1"/>
    <xf numFmtId="0" fontId="5" fillId="0" borderId="12"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xf numFmtId="0" fontId="5" fillId="0" borderId="29" xfId="0" applyFont="1" applyFill="1" applyBorder="1" applyAlignment="1" applyProtection="1">
      <alignment horizontal="center" vertical="center"/>
    </xf>
    <xf numFmtId="0" fontId="5" fillId="4" borderId="12" xfId="0" applyFont="1" applyFill="1" applyBorder="1" applyAlignment="1" applyProtection="1">
      <alignment horizontal="center" vertical="center"/>
    </xf>
    <xf numFmtId="0" fontId="5" fillId="4" borderId="6" xfId="0" applyFont="1" applyFill="1" applyBorder="1" applyAlignment="1" applyProtection="1">
      <alignment horizontal="center" vertical="center"/>
    </xf>
    <xf numFmtId="49" fontId="6" fillId="7" borderId="0" xfId="3" applyFont="1" applyFill="1" applyBorder="1" applyAlignment="1">
      <alignment horizontal="left" vertical="top" wrapText="1"/>
    </xf>
    <xf numFmtId="0" fontId="3" fillId="0" borderId="29" xfId="0" applyFont="1" applyBorder="1" applyAlignment="1" applyProtection="1">
      <alignment vertical="center"/>
    </xf>
    <xf numFmtId="0" fontId="3" fillId="4" borderId="2" xfId="0" applyFont="1" applyFill="1" applyBorder="1" applyAlignment="1" applyProtection="1">
      <alignment horizontal="center" vertical="center"/>
    </xf>
    <xf numFmtId="0" fontId="3" fillId="4" borderId="5" xfId="0" applyFont="1" applyFill="1" applyBorder="1" applyAlignment="1" applyProtection="1">
      <alignment horizontal="center" vertical="center"/>
    </xf>
    <xf numFmtId="0" fontId="3" fillId="4" borderId="29" xfId="0" applyFont="1" applyFill="1" applyBorder="1" applyAlignment="1" applyProtection="1">
      <alignment horizontal="center" vertical="center"/>
    </xf>
    <xf numFmtId="0" fontId="3" fillId="4" borderId="6" xfId="0" applyFont="1" applyFill="1" applyBorder="1" applyAlignment="1" applyProtection="1">
      <alignment horizontal="center" vertical="center"/>
    </xf>
    <xf numFmtId="0" fontId="5" fillId="0" borderId="4" xfId="0" applyFont="1" applyBorder="1" applyAlignment="1" applyProtection="1">
      <alignment vertical="center"/>
    </xf>
    <xf numFmtId="0" fontId="5" fillId="0" borderId="2" xfId="0" applyFont="1" applyBorder="1" applyAlignment="1" applyProtection="1">
      <alignment vertical="center"/>
    </xf>
    <xf numFmtId="0" fontId="5" fillId="0" borderId="5" xfId="0" applyFont="1" applyBorder="1" applyAlignment="1" applyProtection="1">
      <alignment vertical="center"/>
    </xf>
    <xf numFmtId="0" fontId="3" fillId="0" borderId="4"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29" xfId="0" applyFont="1" applyBorder="1" applyAlignment="1" applyProtection="1">
      <alignment horizontal="left" vertical="center"/>
    </xf>
    <xf numFmtId="0" fontId="3" fillId="0" borderId="6" xfId="0" applyFont="1" applyBorder="1" applyAlignment="1" applyProtection="1">
      <alignment horizontal="left" vertical="center"/>
    </xf>
    <xf numFmtId="0" fontId="3" fillId="0" borderId="10" xfId="0" applyFont="1" applyBorder="1" applyAlignment="1" applyProtection="1">
      <alignment horizontal="center" vertical="center"/>
    </xf>
    <xf numFmtId="0" fontId="3" fillId="0" borderId="7" xfId="0" applyFont="1" applyBorder="1" applyAlignment="1" applyProtection="1">
      <alignment horizontal="center" vertical="center"/>
    </xf>
    <xf numFmtId="0" fontId="5" fillId="4" borderId="29" xfId="0" applyFont="1" applyFill="1" applyBorder="1" applyAlignment="1" applyProtection="1">
      <alignment horizontal="center" vertical="center"/>
    </xf>
    <xf numFmtId="49" fontId="6" fillId="13" borderId="0" xfId="3" applyFont="1" applyFill="1" applyBorder="1" applyAlignment="1">
      <alignment horizontal="left" vertical="top" wrapText="1"/>
    </xf>
    <xf numFmtId="49" fontId="5" fillId="9" borderId="12" xfId="0" applyNumberFormat="1" applyFont="1" applyFill="1" applyBorder="1" applyAlignment="1">
      <alignment vertical="top" wrapText="1"/>
    </xf>
    <xf numFmtId="49" fontId="5" fillId="9" borderId="29" xfId="0" applyNumberFormat="1" applyFont="1" applyFill="1" applyBorder="1" applyAlignment="1">
      <alignment vertical="top" wrapText="1"/>
    </xf>
    <xf numFmtId="49" fontId="5" fillId="9" borderId="6" xfId="0" applyNumberFormat="1" applyFont="1" applyFill="1" applyBorder="1" applyAlignment="1">
      <alignment vertical="top" wrapText="1"/>
    </xf>
    <xf numFmtId="49" fontId="5" fillId="9" borderId="10" xfId="0" applyNumberFormat="1" applyFont="1" applyFill="1" applyBorder="1" applyAlignment="1">
      <alignment horizontal="center" vertical="top"/>
    </xf>
    <xf numFmtId="49" fontId="5" fillId="9" borderId="3" xfId="0" applyNumberFormat="1" applyFont="1" applyFill="1" applyBorder="1" applyAlignment="1">
      <alignment horizontal="center" vertical="top"/>
    </xf>
    <xf numFmtId="49" fontId="5" fillId="9" borderId="7" xfId="0" applyNumberFormat="1" applyFont="1" applyFill="1" applyBorder="1" applyAlignment="1">
      <alignment horizontal="center" vertical="top"/>
    </xf>
    <xf numFmtId="49" fontId="5" fillId="9" borderId="8" xfId="0" applyNumberFormat="1" applyFont="1" applyFill="1" applyBorder="1" applyAlignment="1">
      <alignment horizontal="center" vertical="top"/>
    </xf>
    <xf numFmtId="49" fontId="4" fillId="13" borderId="8" xfId="3" applyFont="1" applyFill="1" applyBorder="1" applyAlignment="1">
      <alignment horizontal="left" vertical="top" wrapText="1"/>
    </xf>
    <xf numFmtId="49" fontId="3" fillId="13" borderId="8" xfId="3" applyFont="1" applyFill="1" applyBorder="1" applyAlignment="1">
      <alignment horizontal="left" vertical="top"/>
    </xf>
    <xf numFmtId="49" fontId="5" fillId="9" borderId="12" xfId="0" applyNumberFormat="1" applyFont="1" applyFill="1" applyBorder="1" applyAlignment="1">
      <alignment horizontal="left" vertical="top" wrapText="1"/>
    </xf>
    <xf numFmtId="49" fontId="5" fillId="9" borderId="29" xfId="0" applyNumberFormat="1" applyFont="1" applyFill="1" applyBorder="1" applyAlignment="1">
      <alignment horizontal="left" vertical="top" wrapText="1"/>
    </xf>
    <xf numFmtId="49" fontId="5" fillId="9" borderId="6" xfId="0" applyNumberFormat="1" applyFont="1" applyFill="1" applyBorder="1" applyAlignment="1">
      <alignment horizontal="left" vertical="top" wrapText="1"/>
    </xf>
    <xf numFmtId="49" fontId="5" fillId="9" borderId="10" xfId="0" applyNumberFormat="1" applyFont="1" applyFill="1" applyBorder="1" applyAlignment="1">
      <alignment horizontal="left" vertical="top" wrapText="1"/>
    </xf>
    <xf numFmtId="49" fontId="5" fillId="9" borderId="30" xfId="0" applyNumberFormat="1" applyFont="1" applyFill="1" applyBorder="1" applyAlignment="1">
      <alignment horizontal="left" vertical="top" wrapText="1"/>
    </xf>
    <xf numFmtId="49" fontId="3" fillId="0" borderId="0" xfId="3" applyFont="1" applyBorder="1" applyAlignment="1">
      <alignment horizontal="left" wrapText="1"/>
    </xf>
    <xf numFmtId="49" fontId="3" fillId="0" borderId="0" xfId="0" applyNumberFormat="1" applyFont="1" applyAlignment="1">
      <alignment horizontal="center"/>
    </xf>
    <xf numFmtId="49" fontId="3" fillId="0" borderId="20" xfId="3" applyFont="1" applyFill="1" applyBorder="1" applyAlignment="1">
      <alignment horizontal="left"/>
    </xf>
    <xf numFmtId="49" fontId="5" fillId="0" borderId="0" xfId="0" applyNumberFormat="1" applyFont="1" applyBorder="1" applyAlignment="1">
      <alignment horizontal="left"/>
    </xf>
    <xf numFmtId="49" fontId="3" fillId="0" borderId="0" xfId="0" applyNumberFormat="1" applyFont="1" applyBorder="1" applyAlignment="1">
      <alignment horizontal="left"/>
    </xf>
    <xf numFmtId="49" fontId="5" fillId="0" borderId="0" xfId="0" applyNumberFormat="1" applyFont="1" applyBorder="1" applyAlignment="1">
      <alignment horizontal="left" vertical="top"/>
    </xf>
    <xf numFmtId="49" fontId="3" fillId="0" borderId="0" xfId="0" applyNumberFormat="1" applyFont="1" applyBorder="1" applyAlignment="1">
      <alignment horizontal="left" vertical="top"/>
    </xf>
    <xf numFmtId="0" fontId="3" fillId="0" borderId="0" xfId="0" applyNumberFormat="1" applyFont="1" applyAlignment="1">
      <alignment horizontal="left" vertical="top" wrapText="1"/>
    </xf>
    <xf numFmtId="0" fontId="5" fillId="0" borderId="0" xfId="0" applyNumberFormat="1" applyFont="1" applyFill="1" applyBorder="1" applyAlignment="1">
      <alignment horizontal="left" vertical="top" wrapText="1"/>
    </xf>
    <xf numFmtId="0" fontId="3" fillId="0" borderId="0" xfId="0" applyNumberFormat="1" applyFont="1" applyFill="1" applyBorder="1" applyAlignment="1">
      <alignment horizontal="left" vertical="top" wrapText="1"/>
    </xf>
    <xf numFmtId="49" fontId="5" fillId="0" borderId="0" xfId="0"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5" fillId="0" borderId="0" xfId="0" applyNumberFormat="1" applyFont="1" applyBorder="1" applyAlignment="1">
      <alignment horizontal="left" vertical="top" wrapText="1"/>
    </xf>
    <xf numFmtId="0" fontId="3" fillId="0" borderId="0" xfId="0" applyNumberFormat="1" applyFont="1" applyBorder="1" applyAlignment="1">
      <alignment horizontal="left" vertical="top" wrapText="1"/>
    </xf>
    <xf numFmtId="49" fontId="3" fillId="0" borderId="0" xfId="0" applyNumberFormat="1" applyFont="1" applyBorder="1" applyAlignment="1">
      <alignment horizontal="center" vertical="top" wrapText="1"/>
    </xf>
    <xf numFmtId="49" fontId="3" fillId="0" borderId="0" xfId="3" applyFont="1" applyFill="1" applyBorder="1" applyAlignment="1">
      <alignment horizontal="left"/>
    </xf>
  </cellXfs>
  <cellStyles count="4">
    <cellStyle name="Comma" xfId="1" builtinId="3"/>
    <cellStyle name="Currency" xfId="2" builtinId="4"/>
    <cellStyle name="Normal" xfId="0" builtinId="0"/>
    <cellStyle name="Normal 2" xfId="3"/>
  </cellStyles>
  <dxfs count="3">
    <dxf>
      <font>
        <b val="0"/>
        <i val="0"/>
        <strike val="0"/>
        <condense val="0"/>
        <extend val="0"/>
        <outline val="0"/>
        <shadow val="0"/>
        <u val="none"/>
        <vertAlign val="baseline"/>
        <sz val="10"/>
        <color auto="1"/>
        <name val="Arial"/>
        <scheme val="none"/>
      </font>
      <fill>
        <patternFill patternType="none">
          <bgColor auto="1"/>
        </patternFill>
      </fill>
    </dxf>
    <dxf>
      <font>
        <b val="0"/>
        <i val="0"/>
        <strike val="0"/>
        <condense val="0"/>
        <extend val="0"/>
        <outline val="0"/>
        <shadow val="0"/>
        <u val="none"/>
        <vertAlign val="baseline"/>
        <sz val="10"/>
        <color auto="1"/>
        <name val="Arial"/>
        <scheme val="none"/>
      </font>
      <fill>
        <patternFill patternType="none">
          <bgColor auto="1"/>
        </patternFill>
      </fill>
    </dxf>
    <dxf>
      <font>
        <b/>
        <i val="0"/>
        <strike val="0"/>
        <condense val="0"/>
        <extend val="0"/>
        <outline val="0"/>
        <shadow val="0"/>
        <u val="none"/>
        <vertAlign val="baseline"/>
        <sz val="10"/>
        <color auto="1"/>
        <name val="Arial"/>
        <scheme val="none"/>
      </font>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3" name="List2" displayName="List2" ref="H102:H105" totalsRowShown="0" headerRowDxfId="2" dataDxfId="1">
  <autoFilter ref="H102:H105"/>
  <tableColumns count="1">
    <tableColumn id="1" name="Column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zoomScaleNormal="100" workbookViewId="0">
      <selection activeCell="B27" sqref="B27"/>
    </sheetView>
  </sheetViews>
  <sheetFormatPr defaultColWidth="8.88671875" defaultRowHeight="15"/>
  <cols>
    <col min="1" max="1" width="25.6640625" customWidth="1"/>
    <col min="2" max="2" width="80.21875" customWidth="1"/>
  </cols>
  <sheetData>
    <row r="1" spans="1:2" ht="15.75">
      <c r="A1" s="336" t="s">
        <v>371</v>
      </c>
      <c r="B1" s="336"/>
    </row>
    <row r="2" spans="1:2" ht="20.25">
      <c r="A2" s="337" t="s">
        <v>110</v>
      </c>
      <c r="B2" s="337"/>
    </row>
    <row r="3" spans="1:2">
      <c r="A3" s="4"/>
      <c r="B3" s="3"/>
    </row>
    <row r="4" spans="1:2">
      <c r="A4" s="3"/>
      <c r="B4" s="89"/>
    </row>
    <row r="5" spans="1:2">
      <c r="A5" s="188" t="s">
        <v>111</v>
      </c>
      <c r="B5" s="90"/>
    </row>
    <row r="6" spans="1:2">
      <c r="A6" s="91"/>
      <c r="B6" s="92"/>
    </row>
    <row r="7" spans="1:2">
      <c r="A7" s="189" t="s">
        <v>112</v>
      </c>
      <c r="B7" s="190" t="s">
        <v>79</v>
      </c>
    </row>
    <row r="8" spans="1:2" ht="15.75">
      <c r="A8" s="94" t="s">
        <v>113</v>
      </c>
      <c r="B8" s="191" t="s">
        <v>114</v>
      </c>
    </row>
    <row r="9" spans="1:2" ht="15.75">
      <c r="A9" s="95" t="s">
        <v>115</v>
      </c>
      <c r="B9" s="191" t="s">
        <v>331</v>
      </c>
    </row>
    <row r="10" spans="1:2" ht="25.5">
      <c r="A10" s="192" t="s">
        <v>116</v>
      </c>
      <c r="B10" s="193" t="s">
        <v>117</v>
      </c>
    </row>
    <row r="11" spans="1:2" ht="15.75">
      <c r="A11" s="95" t="s">
        <v>118</v>
      </c>
      <c r="B11" s="191" t="s">
        <v>119</v>
      </c>
    </row>
    <row r="12" spans="1:2" ht="15.75">
      <c r="A12" s="94" t="s">
        <v>120</v>
      </c>
      <c r="B12" s="191" t="s">
        <v>121</v>
      </c>
    </row>
    <row r="13" spans="1:2" ht="30">
      <c r="A13" s="94" t="s">
        <v>122</v>
      </c>
      <c r="B13" s="191" t="s">
        <v>123</v>
      </c>
    </row>
    <row r="14" spans="1:2" ht="30">
      <c r="A14" s="94" t="s">
        <v>124</v>
      </c>
      <c r="B14" s="191" t="s">
        <v>125</v>
      </c>
    </row>
    <row r="15" spans="1:2" ht="15.75">
      <c r="A15" s="95" t="s">
        <v>126</v>
      </c>
      <c r="B15" s="191" t="s">
        <v>127</v>
      </c>
    </row>
    <row r="16" spans="1:2">
      <c r="A16" s="95" t="s">
        <v>128</v>
      </c>
      <c r="B16" s="93" t="s">
        <v>129</v>
      </c>
    </row>
    <row r="17" spans="1:2">
      <c r="A17" s="81"/>
      <c r="B17" s="96"/>
    </row>
    <row r="18" spans="1:2" ht="25.5" customHeight="1">
      <c r="A18" s="334" t="s">
        <v>130</v>
      </c>
      <c r="B18" s="334"/>
    </row>
    <row r="19" spans="1:2">
      <c r="A19" s="65"/>
      <c r="B19" s="194"/>
    </row>
    <row r="20" spans="1:2" ht="33" customHeight="1">
      <c r="A20" s="334" t="s">
        <v>131</v>
      </c>
      <c r="B20" s="334"/>
    </row>
    <row r="21" spans="1:2" ht="15.75" thickBot="1">
      <c r="A21" s="66"/>
      <c r="B21" s="4"/>
    </row>
    <row r="22" spans="1:2" ht="15.75" thickTop="1">
      <c r="A22" s="340" t="s">
        <v>132</v>
      </c>
      <c r="B22" s="341"/>
    </row>
    <row r="23" spans="1:2" ht="57" customHeight="1" thickBot="1">
      <c r="A23" s="338" t="s">
        <v>372</v>
      </c>
      <c r="B23" s="339"/>
    </row>
    <row r="24" spans="1:2" ht="15.75" thickTop="1"/>
    <row r="25" spans="1:2" ht="15" customHeight="1">
      <c r="A25" s="335" t="s">
        <v>373</v>
      </c>
      <c r="B25" s="335"/>
    </row>
  </sheetData>
  <mergeCells count="7">
    <mergeCell ref="A18:B18"/>
    <mergeCell ref="A25:B25"/>
    <mergeCell ref="A1:B1"/>
    <mergeCell ref="A2:B2"/>
    <mergeCell ref="A23:B23"/>
    <mergeCell ref="A20:B20"/>
    <mergeCell ref="A22:B22"/>
  </mergeCells>
  <pageMargins left="0.70866141732283472" right="0.70866141732283472" top="0.74803149606299213" bottom="0.74803149606299213" header="0.31496062992125984" footer="0.31496062992125984"/>
  <pageSetup scale="88" orientation="landscape" r:id="rId1"/>
  <headerFooter>
    <oddHeader xml:space="preserve">&amp;CInfo
</oddHeader>
    <oddFooter>&amp;L&amp;8Modèle de budget du Fonds de la SODIMO pour les produits MIN – volet Définition du concept / Version : juillet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F39"/>
  <sheetViews>
    <sheetView zoomScaleNormal="100" workbookViewId="0">
      <selection activeCell="B4" sqref="B4"/>
    </sheetView>
  </sheetViews>
  <sheetFormatPr defaultColWidth="18.6640625" defaultRowHeight="12.75"/>
  <cols>
    <col min="1" max="1" width="44.21875" style="65" customWidth="1"/>
    <col min="2" max="2" width="30.109375" style="65" customWidth="1"/>
    <col min="3" max="3" width="54" style="65" customWidth="1"/>
    <col min="4" max="4" width="26.88671875" style="65" customWidth="1"/>
    <col min="5" max="16384" width="18.6640625" style="65"/>
  </cols>
  <sheetData>
    <row r="1" spans="1:32" ht="45" customHeight="1" thickBot="1">
      <c r="A1" s="343" t="s">
        <v>374</v>
      </c>
      <c r="B1" s="344"/>
      <c r="C1" s="345"/>
      <c r="D1" s="318"/>
      <c r="E1" s="318"/>
    </row>
    <row r="2" spans="1:32">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row>
    <row r="3" spans="1:32" ht="18" customHeight="1">
      <c r="A3" s="319" t="s">
        <v>133</v>
      </c>
      <c r="B3" s="346"/>
      <c r="C3" s="347"/>
    </row>
    <row r="4" spans="1:32" ht="10.5" customHeight="1">
      <c r="A4" s="66"/>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row>
    <row r="5" spans="1:32" ht="20.100000000000001" customHeight="1">
      <c r="A5" s="319" t="s">
        <v>291</v>
      </c>
      <c r="B5" s="346"/>
      <c r="C5" s="347"/>
    </row>
    <row r="6" spans="1:32" ht="20.100000000000001" customHeight="1">
      <c r="A6" s="319" t="s">
        <v>134</v>
      </c>
      <c r="B6" s="346"/>
      <c r="C6" s="347"/>
    </row>
    <row r="7" spans="1:32" ht="20.100000000000001" customHeight="1">
      <c r="A7" s="319" t="s">
        <v>135</v>
      </c>
      <c r="B7" s="346"/>
      <c r="C7" s="348"/>
    </row>
    <row r="8" spans="1:32" ht="20.100000000000001" customHeight="1">
      <c r="A8" s="319" t="s">
        <v>136</v>
      </c>
      <c r="B8" s="346"/>
      <c r="C8" s="348"/>
    </row>
    <row r="9" spans="1:32" ht="20.100000000000001" customHeight="1">
      <c r="A9" s="319" t="s">
        <v>137</v>
      </c>
      <c r="B9" s="346"/>
      <c r="C9" s="348"/>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row>
    <row r="10" spans="1:32" ht="20.100000000000001" customHeight="1">
      <c r="A10" s="319" t="s">
        <v>138</v>
      </c>
      <c r="B10" s="346"/>
      <c r="C10" s="348"/>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row>
    <row r="11" spans="1:32" ht="20.100000000000001" customHeight="1">
      <c r="A11" s="319" t="s">
        <v>139</v>
      </c>
      <c r="B11" s="346"/>
      <c r="C11" s="348"/>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row>
    <row r="12" spans="1:32" ht="10.5" customHeight="1">
      <c r="A12" s="66"/>
      <c r="B12" s="320"/>
      <c r="C12" s="320"/>
      <c r="D12" s="66"/>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row>
    <row r="13" spans="1:32" ht="10.5" customHeight="1">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row>
    <row r="14" spans="1:32" ht="10.5" customHeight="1">
      <c r="A14" s="66"/>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row>
    <row r="15" spans="1:32" ht="18" customHeight="1">
      <c r="A15" s="321" t="s">
        <v>140</v>
      </c>
      <c r="B15" s="223" t="s">
        <v>91</v>
      </c>
      <c r="C15" s="223" t="s">
        <v>141</v>
      </c>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row>
    <row r="16" spans="1:32">
      <c r="A16" s="321" t="s">
        <v>292</v>
      </c>
      <c r="B16" s="195" t="s">
        <v>142</v>
      </c>
      <c r="C16" s="195" t="s">
        <v>143</v>
      </c>
      <c r="D16" s="66"/>
      <c r="E16" s="66"/>
      <c r="F16" s="66" t="s">
        <v>355</v>
      </c>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row>
    <row r="17" spans="1:32" ht="18" customHeight="1">
      <c r="A17" s="322"/>
      <c r="B17" s="323"/>
      <c r="C17" s="323"/>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row>
    <row r="18" spans="1:32" ht="18" customHeight="1">
      <c r="A18" s="322"/>
      <c r="B18" s="323"/>
      <c r="C18" s="323"/>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row>
    <row r="19" spans="1:32" ht="18" customHeight="1">
      <c r="A19" s="322"/>
      <c r="B19" s="323"/>
      <c r="C19" s="323"/>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row>
    <row r="20" spans="1:32" ht="10.5" customHeight="1">
      <c r="A20" s="66"/>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row>
    <row r="21" spans="1:32" ht="18" customHeight="1">
      <c r="A21" s="321" t="s">
        <v>144</v>
      </c>
      <c r="B21" s="342"/>
      <c r="C21" s="342"/>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row>
    <row r="22" spans="1:32" ht="18" customHeight="1">
      <c r="A22" s="321" t="s">
        <v>145</v>
      </c>
      <c r="B22" s="342"/>
      <c r="C22" s="342"/>
      <c r="D22" s="66"/>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row>
    <row r="23" spans="1:32" ht="18" customHeight="1">
      <c r="A23" s="321" t="s">
        <v>146</v>
      </c>
      <c r="B23" s="342"/>
      <c r="C23" s="342"/>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row>
    <row r="24" spans="1:32" ht="18" customHeight="1">
      <c r="A24" s="321" t="s">
        <v>147</v>
      </c>
      <c r="B24" s="342"/>
      <c r="C24" s="342"/>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row>
    <row r="25" spans="1:32">
      <c r="A25" s="66"/>
      <c r="B25" s="66"/>
      <c r="C25" s="66"/>
      <c r="D25" s="66"/>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row>
    <row r="26" spans="1:32">
      <c r="A26" s="66"/>
      <c r="B26" s="66"/>
      <c r="C26" s="66"/>
      <c r="D26" s="66"/>
      <c r="E26" s="66"/>
      <c r="F26" s="66"/>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row>
    <row r="27" spans="1:32">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row>
    <row r="28" spans="1:32">
      <c r="A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row>
    <row r="29" spans="1:32">
      <c r="A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row>
    <row r="30" spans="1:32">
      <c r="A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row>
    <row r="31" spans="1:32">
      <c r="A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row>
    <row r="32" spans="1:32">
      <c r="A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row>
    <row r="33" spans="1:32">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row>
    <row r="34" spans="1:32">
      <c r="A34" s="6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row>
    <row r="35" spans="1:32">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row>
    <row r="36" spans="1:32">
      <c r="A36" s="66"/>
      <c r="B36" s="66"/>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row>
    <row r="37" spans="1:32">
      <c r="A37" s="66"/>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66"/>
      <c r="AE37" s="66"/>
      <c r="AF37" s="66"/>
    </row>
    <row r="38" spans="1:32">
      <c r="A38" s="6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row>
    <row r="39" spans="1:32">
      <c r="A39" s="6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row>
  </sheetData>
  <mergeCells count="13">
    <mergeCell ref="B23:C23"/>
    <mergeCell ref="B24:C24"/>
    <mergeCell ref="A1:C1"/>
    <mergeCell ref="B3:C3"/>
    <mergeCell ref="B5:C5"/>
    <mergeCell ref="B22:C22"/>
    <mergeCell ref="B6:C6"/>
    <mergeCell ref="B7:C7"/>
    <mergeCell ref="B8:C8"/>
    <mergeCell ref="B9:C9"/>
    <mergeCell ref="B10:C10"/>
    <mergeCell ref="B11:C11"/>
    <mergeCell ref="B21:C21"/>
  </mergeCells>
  <phoneticPr fontId="0" type="noConversion"/>
  <pageMargins left="0.70866141732283472" right="0.70866141732283472" top="0.74803149606299213" bottom="0.74803149606299213" header="0.31496062992125984" footer="0.31496062992125984"/>
  <pageSetup scale="79" orientation="landscape" r:id="rId1"/>
  <headerFooter>
    <oddHeader>&amp;CPage Couverture</oddHeader>
    <oddFooter>&amp;L&amp;8Modèle de budget du Fonds de la SODIMO pour les produits MIN – volet Définition du concept / Version : juillet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3"/>
  <sheetViews>
    <sheetView zoomScaleNormal="100" zoomScalePageLayoutView="90" workbookViewId="0">
      <selection activeCell="C18" sqref="C18"/>
    </sheetView>
  </sheetViews>
  <sheetFormatPr defaultColWidth="8.88671875" defaultRowHeight="15"/>
  <cols>
    <col min="2" max="2" width="33.33203125" customWidth="1"/>
    <col min="3" max="3" width="16" customWidth="1"/>
    <col min="4" max="4" width="44.21875" customWidth="1"/>
    <col min="5" max="5" width="17.44140625" customWidth="1"/>
  </cols>
  <sheetData>
    <row r="1" spans="1:5" ht="30" customHeight="1">
      <c r="A1" s="353" t="s">
        <v>148</v>
      </c>
      <c r="B1" s="354"/>
    </row>
    <row r="2" spans="1:5" s="3" customFormat="1" ht="13.5" customHeight="1">
      <c r="A2" s="356" t="s">
        <v>149</v>
      </c>
      <c r="B2" s="357"/>
      <c r="C2" s="357"/>
      <c r="D2" s="357"/>
      <c r="E2" s="358"/>
    </row>
    <row r="3" spans="1:5" s="3" customFormat="1" ht="12.75" customHeight="1">
      <c r="A3" s="359"/>
      <c r="B3" s="360"/>
      <c r="C3" s="360"/>
      <c r="D3" s="360"/>
      <c r="E3" s="361"/>
    </row>
    <row r="4" spans="1:5" s="65" customFormat="1" ht="12.75">
      <c r="A4" s="362"/>
      <c r="B4" s="363"/>
      <c r="C4" s="363"/>
      <c r="D4" s="364"/>
      <c r="E4" s="82" t="s">
        <v>150</v>
      </c>
    </row>
    <row r="5" spans="1:5">
      <c r="A5" s="365" t="s">
        <v>151</v>
      </c>
      <c r="B5" s="366"/>
      <c r="C5" s="366"/>
      <c r="D5" s="367"/>
      <c r="E5" s="196">
        <f>'Page sommaire'!E29</f>
        <v>0</v>
      </c>
    </row>
    <row r="6" spans="1:5">
      <c r="A6" s="365" t="s">
        <v>152</v>
      </c>
      <c r="B6" s="366"/>
      <c r="C6" s="366"/>
      <c r="D6" s="367"/>
      <c r="E6" s="196">
        <f>E21</f>
        <v>0</v>
      </c>
    </row>
    <row r="7" spans="1:5" ht="18">
      <c r="A7" s="355"/>
      <c r="B7" s="355"/>
      <c r="C7" s="355"/>
      <c r="D7" s="355"/>
      <c r="E7" s="355"/>
    </row>
    <row r="8" spans="1:5" s="65" customFormat="1" ht="24.75" customHeight="1">
      <c r="A8" s="368" t="s">
        <v>153</v>
      </c>
      <c r="B8" s="369"/>
      <c r="C8" s="369"/>
      <c r="D8" s="369"/>
      <c r="E8" s="370"/>
    </row>
    <row r="9" spans="1:5" s="65" customFormat="1" ht="16.149999999999999" customHeight="1">
      <c r="A9" s="83" t="s">
        <v>154</v>
      </c>
      <c r="B9" s="83"/>
      <c r="C9" s="198" t="s">
        <v>155</v>
      </c>
      <c r="D9" s="199" t="s">
        <v>156</v>
      </c>
      <c r="E9" s="82" t="s">
        <v>150</v>
      </c>
    </row>
    <row r="10" spans="1:5" s="65" customFormat="1" ht="15" customHeight="1">
      <c r="A10" s="351" t="s">
        <v>157</v>
      </c>
      <c r="B10" s="351"/>
      <c r="C10" s="176"/>
      <c r="D10" s="200"/>
      <c r="E10" s="201"/>
    </row>
    <row r="11" spans="1:5" s="65" customFormat="1" ht="15" customHeight="1">
      <c r="A11" s="351" t="s">
        <v>158</v>
      </c>
      <c r="B11" s="352"/>
      <c r="C11" s="176"/>
      <c r="D11" s="200"/>
      <c r="E11" s="201"/>
    </row>
    <row r="12" spans="1:5" s="65" customFormat="1" ht="15" customHeight="1">
      <c r="A12" s="351" t="s">
        <v>159</v>
      </c>
      <c r="B12" s="352"/>
      <c r="C12" s="176"/>
      <c r="D12" s="200"/>
      <c r="E12" s="201"/>
    </row>
    <row r="13" spans="1:5" s="65" customFormat="1" ht="15" customHeight="1">
      <c r="A13" s="351" t="s">
        <v>160</v>
      </c>
      <c r="B13" s="352"/>
      <c r="C13" s="176"/>
      <c r="D13" s="200"/>
      <c r="E13" s="201"/>
    </row>
    <row r="14" spans="1:5" s="65" customFormat="1" ht="15" customHeight="1">
      <c r="A14" s="351" t="s">
        <v>161</v>
      </c>
      <c r="B14" s="352"/>
      <c r="C14" s="176"/>
      <c r="D14" s="200"/>
      <c r="E14" s="201"/>
    </row>
    <row r="15" spans="1:5" s="65" customFormat="1" ht="15" customHeight="1">
      <c r="A15" s="351" t="s">
        <v>162</v>
      </c>
      <c r="B15" s="352"/>
      <c r="C15" s="176"/>
      <c r="D15" s="200"/>
      <c r="E15" s="201"/>
    </row>
    <row r="16" spans="1:5" s="65" customFormat="1" ht="15" customHeight="1">
      <c r="A16" s="351" t="s">
        <v>163</v>
      </c>
      <c r="B16" s="352"/>
      <c r="C16" s="176"/>
      <c r="D16" s="200"/>
      <c r="E16" s="201"/>
    </row>
    <row r="17" spans="1:5" s="65" customFormat="1" ht="15" customHeight="1">
      <c r="A17" s="351" t="s">
        <v>164</v>
      </c>
      <c r="B17" s="352"/>
      <c r="C17" s="176"/>
      <c r="D17" s="200"/>
      <c r="E17" s="201"/>
    </row>
    <row r="18" spans="1:5" s="65" customFormat="1" ht="15" customHeight="1">
      <c r="A18" s="351" t="s">
        <v>165</v>
      </c>
      <c r="B18" s="352"/>
      <c r="C18" s="176"/>
      <c r="D18" s="200"/>
      <c r="E18" s="201"/>
    </row>
    <row r="19" spans="1:5" s="65" customFormat="1" ht="15" customHeight="1">
      <c r="A19" s="351" t="s">
        <v>166</v>
      </c>
      <c r="B19" s="352"/>
      <c r="C19" s="176"/>
      <c r="D19" s="200"/>
      <c r="E19" s="201"/>
    </row>
    <row r="20" spans="1:5" s="65" customFormat="1" ht="15" customHeight="1" thickBot="1">
      <c r="A20" s="351" t="s">
        <v>167</v>
      </c>
      <c r="B20" s="352"/>
      <c r="C20" s="176"/>
      <c r="D20" s="200"/>
      <c r="E20" s="201"/>
    </row>
    <row r="21" spans="1:5" ht="15.75" thickBot="1">
      <c r="A21" s="371" t="s">
        <v>17</v>
      </c>
      <c r="B21" s="372"/>
      <c r="C21" s="372"/>
      <c r="D21" s="373"/>
      <c r="E21" s="197">
        <f>SUM(E11:E20)</f>
        <v>0</v>
      </c>
    </row>
    <row r="22" spans="1:5" ht="18">
      <c r="A22" s="84"/>
      <c r="B22" s="85"/>
      <c r="C22" s="85"/>
      <c r="D22" s="85"/>
      <c r="E22" s="85"/>
    </row>
    <row r="23" spans="1:5">
      <c r="A23" s="86"/>
      <c r="B23" s="65"/>
      <c r="C23" s="65"/>
      <c r="D23" s="65"/>
      <c r="E23" s="65"/>
    </row>
    <row r="24" spans="1:5" s="3" customFormat="1" ht="12.75" customHeight="1"/>
    <row r="25" spans="1:5" s="65" customFormat="1" ht="12.75" customHeight="1">
      <c r="A25" s="202" t="s">
        <v>168</v>
      </c>
      <c r="B25" s="87"/>
      <c r="C25" s="87"/>
      <c r="D25" s="87"/>
      <c r="E25" s="87"/>
    </row>
    <row r="26" spans="1:5" s="3" customFormat="1" ht="5.45" customHeight="1">
      <c r="A26" s="6"/>
      <c r="B26" s="6"/>
      <c r="C26" s="6"/>
      <c r="D26" s="6"/>
      <c r="E26" s="6"/>
    </row>
    <row r="27" spans="1:5" s="65" customFormat="1" ht="39" customHeight="1">
      <c r="A27" s="349" t="s">
        <v>169</v>
      </c>
      <c r="B27" s="350"/>
      <c r="C27" s="350"/>
      <c r="D27" s="350"/>
      <c r="E27" s="350"/>
    </row>
    <row r="28" spans="1:5" s="65" customFormat="1" ht="6.6" customHeight="1">
      <c r="A28" s="203"/>
      <c r="B28" s="204"/>
      <c r="C28" s="204"/>
      <c r="D28" s="204"/>
      <c r="E28" s="204"/>
    </row>
    <row r="29" spans="1:5" s="65" customFormat="1" ht="38.25" customHeight="1">
      <c r="A29" s="349" t="s">
        <v>170</v>
      </c>
      <c r="B29" s="350"/>
      <c r="C29" s="350"/>
      <c r="D29" s="350"/>
      <c r="E29" s="350"/>
    </row>
    <row r="30" spans="1:5" s="65" customFormat="1" ht="6.6" customHeight="1">
      <c r="A30" s="204"/>
      <c r="B30" s="204"/>
      <c r="C30" s="204"/>
      <c r="D30" s="204"/>
      <c r="E30" s="204"/>
    </row>
    <row r="31" spans="1:5" s="65" customFormat="1" ht="26.25" customHeight="1">
      <c r="A31" s="349" t="s">
        <v>171</v>
      </c>
      <c r="B31" s="350"/>
      <c r="C31" s="350"/>
      <c r="D31" s="350"/>
      <c r="E31" s="350"/>
    </row>
    <row r="32" spans="1:5" s="65" customFormat="1" ht="6.6" customHeight="1">
      <c r="A32" s="204"/>
      <c r="B32" s="204"/>
      <c r="C32" s="204"/>
      <c r="D32" s="204"/>
      <c r="E32" s="204"/>
    </row>
    <row r="33" spans="1:5" s="65" customFormat="1" ht="15" customHeight="1">
      <c r="A33" s="349" t="s">
        <v>172</v>
      </c>
      <c r="B33" s="350"/>
      <c r="C33" s="350"/>
      <c r="D33" s="350"/>
      <c r="E33" s="350"/>
    </row>
  </sheetData>
  <mergeCells count="24">
    <mergeCell ref="A8:E8"/>
    <mergeCell ref="A10:B10"/>
    <mergeCell ref="A11:B11"/>
    <mergeCell ref="A21:D21"/>
    <mergeCell ref="A12:B12"/>
    <mergeCell ref="A13:B13"/>
    <mergeCell ref="A14:B14"/>
    <mergeCell ref="A15:B15"/>
    <mergeCell ref="A16:B16"/>
    <mergeCell ref="A17:B17"/>
    <mergeCell ref="A18:B18"/>
    <mergeCell ref="A1:B1"/>
    <mergeCell ref="A7:E7"/>
    <mergeCell ref="A2:E2"/>
    <mergeCell ref="A3:E3"/>
    <mergeCell ref="A4:D4"/>
    <mergeCell ref="A5:D5"/>
    <mergeCell ref="A6:D6"/>
    <mergeCell ref="A27:E27"/>
    <mergeCell ref="A29:E29"/>
    <mergeCell ref="A31:E31"/>
    <mergeCell ref="A33:E33"/>
    <mergeCell ref="A19:B19"/>
    <mergeCell ref="A20:B20"/>
  </mergeCells>
  <pageMargins left="0.70866141732283472" right="0.70866141732283472" top="0.74803149606299213" bottom="0.74803149606299213" header="0.31496062992125984" footer="0.31496062992125984"/>
  <pageSetup scale="85" fitToHeight="0" orientation="landscape" r:id="rId1"/>
  <headerFooter>
    <oddHeader>&amp;CTrans. int. &amp; avec des stés app</oddHeader>
    <oddFooter>&amp;L&amp;8Modèle de budget du Fonds de la SODIMO pour les produits MIN – volet Définition du concept / Version : juillet 2015</oddFooter>
  </headerFooter>
  <ignoredErrors>
    <ignoredError sqref="E5"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XFD31"/>
  <sheetViews>
    <sheetView zoomScaleNormal="100" zoomScalePageLayoutView="80" workbookViewId="0">
      <selection sqref="A1:B1"/>
    </sheetView>
  </sheetViews>
  <sheetFormatPr defaultColWidth="8.88671875" defaultRowHeight="12.75"/>
  <cols>
    <col min="1" max="1" width="9.5546875" style="30" customWidth="1"/>
    <col min="2" max="2" width="88.6640625" style="3" customWidth="1"/>
    <col min="3" max="3" width="14.88671875" style="3" customWidth="1"/>
    <col min="4" max="4" width="3.21875" style="3" customWidth="1"/>
    <col min="5" max="5" width="11.33203125" style="69" bestFit="1" customWidth="1"/>
    <col min="6" max="16384" width="8.88671875" style="3"/>
  </cols>
  <sheetData>
    <row r="1" spans="1:16384" s="65" customFormat="1" ht="30" customHeight="1">
      <c r="A1" s="353" t="s">
        <v>173</v>
      </c>
      <c r="B1" s="354"/>
      <c r="C1" s="374"/>
      <c r="D1" s="375"/>
      <c r="E1" s="374"/>
      <c r="F1" s="375"/>
      <c r="G1" s="374"/>
      <c r="H1" s="375"/>
      <c r="I1" s="374"/>
      <c r="J1" s="375"/>
      <c r="K1" s="374"/>
      <c r="L1" s="375"/>
      <c r="M1" s="374"/>
      <c r="N1" s="375"/>
      <c r="O1" s="374"/>
      <c r="P1" s="375"/>
      <c r="Q1" s="374"/>
      <c r="R1" s="375"/>
      <c r="S1" s="374"/>
      <c r="T1" s="375"/>
      <c r="U1" s="374"/>
      <c r="V1" s="375"/>
      <c r="W1" s="374"/>
      <c r="X1" s="375"/>
      <c r="Y1" s="374"/>
      <c r="Z1" s="375"/>
      <c r="AA1" s="374"/>
      <c r="AB1" s="375"/>
      <c r="AC1" s="374"/>
      <c r="AD1" s="375"/>
      <c r="AE1" s="374"/>
      <c r="AF1" s="375"/>
      <c r="AG1" s="374"/>
      <c r="AH1" s="375"/>
      <c r="AI1" s="374"/>
      <c r="AJ1" s="375"/>
      <c r="AK1" s="374"/>
      <c r="AL1" s="375"/>
      <c r="AM1" s="374"/>
      <c r="AN1" s="375"/>
      <c r="AO1" s="374"/>
      <c r="AP1" s="375"/>
      <c r="AQ1" s="374"/>
      <c r="AR1" s="375"/>
      <c r="AS1" s="374"/>
      <c r="AT1" s="375"/>
      <c r="AU1" s="374"/>
      <c r="AV1" s="375"/>
      <c r="AW1" s="374"/>
      <c r="AX1" s="375"/>
      <c r="AY1" s="374"/>
      <c r="AZ1" s="375"/>
      <c r="BA1" s="374"/>
      <c r="BB1" s="375"/>
      <c r="BC1" s="374"/>
      <c r="BD1" s="375"/>
      <c r="BE1" s="374"/>
      <c r="BF1" s="375"/>
      <c r="BG1" s="374"/>
      <c r="BH1" s="375"/>
      <c r="BI1" s="374"/>
      <c r="BJ1" s="375"/>
      <c r="BK1" s="374"/>
      <c r="BL1" s="375"/>
      <c r="BM1" s="374"/>
      <c r="BN1" s="375"/>
      <c r="BO1" s="374"/>
      <c r="BP1" s="375"/>
      <c r="BQ1" s="374"/>
      <c r="BR1" s="375"/>
      <c r="BS1" s="374"/>
      <c r="BT1" s="375"/>
      <c r="BU1" s="374"/>
      <c r="BV1" s="375"/>
      <c r="BW1" s="374"/>
      <c r="BX1" s="375"/>
      <c r="BY1" s="374"/>
      <c r="BZ1" s="375"/>
      <c r="CA1" s="374"/>
      <c r="CB1" s="375"/>
      <c r="CC1" s="374"/>
      <c r="CD1" s="375"/>
      <c r="CE1" s="374"/>
      <c r="CF1" s="375"/>
      <c r="CG1" s="374"/>
      <c r="CH1" s="375"/>
      <c r="CI1" s="374"/>
      <c r="CJ1" s="375"/>
      <c r="CK1" s="374"/>
      <c r="CL1" s="375"/>
      <c r="CM1" s="374"/>
      <c r="CN1" s="375"/>
      <c r="CO1" s="374"/>
      <c r="CP1" s="375"/>
      <c r="CQ1" s="374"/>
      <c r="CR1" s="375"/>
      <c r="CS1" s="374"/>
      <c r="CT1" s="375"/>
      <c r="CU1" s="374"/>
      <c r="CV1" s="375"/>
      <c r="CW1" s="374"/>
      <c r="CX1" s="375"/>
      <c r="CY1" s="374"/>
      <c r="CZ1" s="375"/>
      <c r="DA1" s="374"/>
      <c r="DB1" s="375"/>
      <c r="DC1" s="374"/>
      <c r="DD1" s="375"/>
      <c r="DE1" s="374"/>
      <c r="DF1" s="375"/>
      <c r="DG1" s="374"/>
      <c r="DH1" s="375"/>
      <c r="DI1" s="374"/>
      <c r="DJ1" s="375"/>
      <c r="DK1" s="374"/>
      <c r="DL1" s="375"/>
      <c r="DM1" s="374"/>
      <c r="DN1" s="375"/>
      <c r="DO1" s="374"/>
      <c r="DP1" s="375"/>
      <c r="DQ1" s="374"/>
      <c r="DR1" s="375"/>
      <c r="DS1" s="374"/>
      <c r="DT1" s="375"/>
      <c r="DU1" s="374"/>
      <c r="DV1" s="375"/>
      <c r="DW1" s="374"/>
      <c r="DX1" s="375"/>
      <c r="DY1" s="374"/>
      <c r="DZ1" s="375"/>
      <c r="EA1" s="374"/>
      <c r="EB1" s="375"/>
      <c r="EC1" s="374"/>
      <c r="ED1" s="375"/>
      <c r="EE1" s="374"/>
      <c r="EF1" s="375"/>
      <c r="EG1" s="374"/>
      <c r="EH1" s="375"/>
      <c r="EI1" s="374"/>
      <c r="EJ1" s="375"/>
      <c r="EK1" s="374"/>
      <c r="EL1" s="375"/>
      <c r="EM1" s="374"/>
      <c r="EN1" s="375"/>
      <c r="EO1" s="374"/>
      <c r="EP1" s="375"/>
      <c r="EQ1" s="374"/>
      <c r="ER1" s="375"/>
      <c r="ES1" s="374"/>
      <c r="ET1" s="375"/>
      <c r="EU1" s="374"/>
      <c r="EV1" s="375"/>
      <c r="EW1" s="374"/>
      <c r="EX1" s="375"/>
      <c r="EY1" s="374"/>
      <c r="EZ1" s="375"/>
      <c r="FA1" s="374"/>
      <c r="FB1" s="375"/>
      <c r="FC1" s="374"/>
      <c r="FD1" s="375"/>
      <c r="FE1" s="374"/>
      <c r="FF1" s="375"/>
      <c r="FG1" s="374"/>
      <c r="FH1" s="375"/>
      <c r="FI1" s="374"/>
      <c r="FJ1" s="375"/>
      <c r="FK1" s="374"/>
      <c r="FL1" s="375"/>
      <c r="FM1" s="374"/>
      <c r="FN1" s="375"/>
      <c r="FO1" s="374"/>
      <c r="FP1" s="375"/>
      <c r="FQ1" s="374"/>
      <c r="FR1" s="375"/>
      <c r="FS1" s="374"/>
      <c r="FT1" s="375"/>
      <c r="FU1" s="374"/>
      <c r="FV1" s="375"/>
      <c r="FW1" s="374"/>
      <c r="FX1" s="375"/>
      <c r="FY1" s="374"/>
      <c r="FZ1" s="375"/>
      <c r="GA1" s="374"/>
      <c r="GB1" s="375"/>
      <c r="GC1" s="374"/>
      <c r="GD1" s="375"/>
      <c r="GE1" s="374"/>
      <c r="GF1" s="375"/>
      <c r="GG1" s="374"/>
      <c r="GH1" s="375"/>
      <c r="GI1" s="374"/>
      <c r="GJ1" s="375"/>
      <c r="GK1" s="374"/>
      <c r="GL1" s="375"/>
      <c r="GM1" s="374"/>
      <c r="GN1" s="375"/>
      <c r="GO1" s="374"/>
      <c r="GP1" s="375"/>
      <c r="GQ1" s="374"/>
      <c r="GR1" s="375"/>
      <c r="GS1" s="374"/>
      <c r="GT1" s="375"/>
      <c r="GU1" s="374"/>
      <c r="GV1" s="375"/>
      <c r="GW1" s="374"/>
      <c r="GX1" s="375"/>
      <c r="GY1" s="374"/>
      <c r="GZ1" s="375"/>
      <c r="HA1" s="374"/>
      <c r="HB1" s="375"/>
      <c r="HC1" s="374"/>
      <c r="HD1" s="375"/>
      <c r="HE1" s="374"/>
      <c r="HF1" s="375"/>
      <c r="HG1" s="374"/>
      <c r="HH1" s="375"/>
      <c r="HI1" s="374"/>
      <c r="HJ1" s="375"/>
      <c r="HK1" s="374"/>
      <c r="HL1" s="375"/>
      <c r="HM1" s="374"/>
      <c r="HN1" s="375"/>
      <c r="HO1" s="374"/>
      <c r="HP1" s="375"/>
      <c r="HQ1" s="374"/>
      <c r="HR1" s="375"/>
      <c r="HS1" s="374"/>
      <c r="HT1" s="375"/>
      <c r="HU1" s="374"/>
      <c r="HV1" s="375"/>
      <c r="HW1" s="374"/>
      <c r="HX1" s="375"/>
      <c r="HY1" s="374"/>
      <c r="HZ1" s="375"/>
      <c r="IA1" s="374"/>
      <c r="IB1" s="375"/>
      <c r="IC1" s="374"/>
      <c r="ID1" s="375"/>
      <c r="IE1" s="374"/>
      <c r="IF1" s="375"/>
      <c r="IG1" s="374"/>
      <c r="IH1" s="375"/>
      <c r="II1" s="374"/>
      <c r="IJ1" s="375"/>
      <c r="IK1" s="374"/>
      <c r="IL1" s="375"/>
      <c r="IM1" s="374"/>
      <c r="IN1" s="375"/>
      <c r="IO1" s="374"/>
      <c r="IP1" s="375"/>
      <c r="IQ1" s="374"/>
      <c r="IR1" s="375"/>
      <c r="IS1" s="374"/>
      <c r="IT1" s="375"/>
      <c r="IU1" s="374"/>
      <c r="IV1" s="375"/>
      <c r="IW1" s="374"/>
      <c r="IX1" s="375"/>
      <c r="IY1" s="374"/>
      <c r="IZ1" s="375"/>
      <c r="JA1" s="374"/>
      <c r="JB1" s="375"/>
      <c r="JC1" s="374"/>
      <c r="JD1" s="375"/>
      <c r="JE1" s="374"/>
      <c r="JF1" s="375"/>
      <c r="JG1" s="374"/>
      <c r="JH1" s="375"/>
      <c r="JI1" s="374"/>
      <c r="JJ1" s="375"/>
      <c r="JK1" s="374"/>
      <c r="JL1" s="375"/>
      <c r="JM1" s="374"/>
      <c r="JN1" s="375"/>
      <c r="JO1" s="374"/>
      <c r="JP1" s="375"/>
      <c r="JQ1" s="374"/>
      <c r="JR1" s="375"/>
      <c r="JS1" s="374"/>
      <c r="JT1" s="375"/>
      <c r="JU1" s="374"/>
      <c r="JV1" s="375"/>
      <c r="JW1" s="374"/>
      <c r="JX1" s="375"/>
      <c r="JY1" s="374"/>
      <c r="JZ1" s="375"/>
      <c r="KA1" s="374"/>
      <c r="KB1" s="375"/>
      <c r="KC1" s="374"/>
      <c r="KD1" s="375"/>
      <c r="KE1" s="374"/>
      <c r="KF1" s="375"/>
      <c r="KG1" s="374"/>
      <c r="KH1" s="375"/>
      <c r="KI1" s="374"/>
      <c r="KJ1" s="375"/>
      <c r="KK1" s="374"/>
      <c r="KL1" s="375"/>
      <c r="KM1" s="374"/>
      <c r="KN1" s="375"/>
      <c r="KO1" s="374"/>
      <c r="KP1" s="375"/>
      <c r="KQ1" s="374"/>
      <c r="KR1" s="375"/>
      <c r="KS1" s="374"/>
      <c r="KT1" s="375"/>
      <c r="KU1" s="374"/>
      <c r="KV1" s="375"/>
      <c r="KW1" s="374"/>
      <c r="KX1" s="375"/>
      <c r="KY1" s="374"/>
      <c r="KZ1" s="375"/>
      <c r="LA1" s="374"/>
      <c r="LB1" s="375"/>
      <c r="LC1" s="374"/>
      <c r="LD1" s="375"/>
      <c r="LE1" s="374"/>
      <c r="LF1" s="375"/>
      <c r="LG1" s="374"/>
      <c r="LH1" s="375"/>
      <c r="LI1" s="374"/>
      <c r="LJ1" s="375"/>
      <c r="LK1" s="374"/>
      <c r="LL1" s="375"/>
      <c r="LM1" s="374"/>
      <c r="LN1" s="375"/>
      <c r="LO1" s="374"/>
      <c r="LP1" s="375"/>
      <c r="LQ1" s="374"/>
      <c r="LR1" s="375"/>
      <c r="LS1" s="374"/>
      <c r="LT1" s="375"/>
      <c r="LU1" s="374"/>
      <c r="LV1" s="375"/>
      <c r="LW1" s="374"/>
      <c r="LX1" s="375"/>
      <c r="LY1" s="374"/>
      <c r="LZ1" s="375"/>
      <c r="MA1" s="374"/>
      <c r="MB1" s="375"/>
      <c r="MC1" s="374"/>
      <c r="MD1" s="375"/>
      <c r="ME1" s="374"/>
      <c r="MF1" s="375"/>
      <c r="MG1" s="374"/>
      <c r="MH1" s="375"/>
      <c r="MI1" s="374"/>
      <c r="MJ1" s="375"/>
      <c r="MK1" s="374"/>
      <c r="ML1" s="375"/>
      <c r="MM1" s="374"/>
      <c r="MN1" s="375"/>
      <c r="MO1" s="374"/>
      <c r="MP1" s="375"/>
      <c r="MQ1" s="374"/>
      <c r="MR1" s="375"/>
      <c r="MS1" s="374"/>
      <c r="MT1" s="375"/>
      <c r="MU1" s="374"/>
      <c r="MV1" s="375"/>
      <c r="MW1" s="374"/>
      <c r="MX1" s="375"/>
      <c r="MY1" s="374"/>
      <c r="MZ1" s="375"/>
      <c r="NA1" s="374"/>
      <c r="NB1" s="375"/>
      <c r="NC1" s="374"/>
      <c r="ND1" s="375"/>
      <c r="NE1" s="374"/>
      <c r="NF1" s="375"/>
      <c r="NG1" s="374"/>
      <c r="NH1" s="375"/>
      <c r="NI1" s="374"/>
      <c r="NJ1" s="375"/>
      <c r="NK1" s="374"/>
      <c r="NL1" s="375"/>
      <c r="NM1" s="374"/>
      <c r="NN1" s="375"/>
      <c r="NO1" s="374"/>
      <c r="NP1" s="375"/>
      <c r="NQ1" s="374"/>
      <c r="NR1" s="375"/>
      <c r="NS1" s="374"/>
      <c r="NT1" s="375"/>
      <c r="NU1" s="374"/>
      <c r="NV1" s="375"/>
      <c r="NW1" s="374"/>
      <c r="NX1" s="375"/>
      <c r="NY1" s="374"/>
      <c r="NZ1" s="375"/>
      <c r="OA1" s="374"/>
      <c r="OB1" s="375"/>
      <c r="OC1" s="374"/>
      <c r="OD1" s="375"/>
      <c r="OE1" s="374"/>
      <c r="OF1" s="375"/>
      <c r="OG1" s="374"/>
      <c r="OH1" s="375"/>
      <c r="OI1" s="374"/>
      <c r="OJ1" s="375"/>
      <c r="OK1" s="374"/>
      <c r="OL1" s="375"/>
      <c r="OM1" s="374"/>
      <c r="ON1" s="375"/>
      <c r="OO1" s="374"/>
      <c r="OP1" s="375"/>
      <c r="OQ1" s="374"/>
      <c r="OR1" s="375"/>
      <c r="OS1" s="374"/>
      <c r="OT1" s="375"/>
      <c r="OU1" s="374"/>
      <c r="OV1" s="375"/>
      <c r="OW1" s="374"/>
      <c r="OX1" s="375"/>
      <c r="OY1" s="374"/>
      <c r="OZ1" s="375"/>
      <c r="PA1" s="374"/>
      <c r="PB1" s="375"/>
      <c r="PC1" s="374"/>
      <c r="PD1" s="375"/>
      <c r="PE1" s="374"/>
      <c r="PF1" s="375"/>
      <c r="PG1" s="374"/>
      <c r="PH1" s="375"/>
      <c r="PI1" s="374"/>
      <c r="PJ1" s="375"/>
      <c r="PK1" s="374"/>
      <c r="PL1" s="375"/>
      <c r="PM1" s="374"/>
      <c r="PN1" s="375"/>
      <c r="PO1" s="374"/>
      <c r="PP1" s="375"/>
      <c r="PQ1" s="374"/>
      <c r="PR1" s="375"/>
      <c r="PS1" s="374"/>
      <c r="PT1" s="375"/>
      <c r="PU1" s="374"/>
      <c r="PV1" s="375"/>
      <c r="PW1" s="374"/>
      <c r="PX1" s="375"/>
      <c r="PY1" s="374"/>
      <c r="PZ1" s="375"/>
      <c r="QA1" s="374"/>
      <c r="QB1" s="375"/>
      <c r="QC1" s="374"/>
      <c r="QD1" s="375"/>
      <c r="QE1" s="374"/>
      <c r="QF1" s="375"/>
      <c r="QG1" s="374"/>
      <c r="QH1" s="375"/>
      <c r="QI1" s="374"/>
      <c r="QJ1" s="375"/>
      <c r="QK1" s="374"/>
      <c r="QL1" s="375"/>
      <c r="QM1" s="374"/>
      <c r="QN1" s="375"/>
      <c r="QO1" s="374"/>
      <c r="QP1" s="375"/>
      <c r="QQ1" s="374"/>
      <c r="QR1" s="375"/>
      <c r="QS1" s="374"/>
      <c r="QT1" s="375"/>
      <c r="QU1" s="374"/>
      <c r="QV1" s="375"/>
      <c r="QW1" s="374"/>
      <c r="QX1" s="375"/>
      <c r="QY1" s="374"/>
      <c r="QZ1" s="375"/>
      <c r="RA1" s="374"/>
      <c r="RB1" s="375"/>
      <c r="RC1" s="374"/>
      <c r="RD1" s="375"/>
      <c r="RE1" s="374"/>
      <c r="RF1" s="375"/>
      <c r="RG1" s="374"/>
      <c r="RH1" s="375"/>
      <c r="RI1" s="374"/>
      <c r="RJ1" s="375"/>
      <c r="RK1" s="374"/>
      <c r="RL1" s="375"/>
      <c r="RM1" s="374"/>
      <c r="RN1" s="375"/>
      <c r="RO1" s="374"/>
      <c r="RP1" s="375"/>
      <c r="RQ1" s="374"/>
      <c r="RR1" s="375"/>
      <c r="RS1" s="374"/>
      <c r="RT1" s="375"/>
      <c r="RU1" s="374"/>
      <c r="RV1" s="375"/>
      <c r="RW1" s="374"/>
      <c r="RX1" s="375"/>
      <c r="RY1" s="374"/>
      <c r="RZ1" s="375"/>
      <c r="SA1" s="374"/>
      <c r="SB1" s="375"/>
      <c r="SC1" s="374"/>
      <c r="SD1" s="375"/>
      <c r="SE1" s="374"/>
      <c r="SF1" s="375"/>
      <c r="SG1" s="374"/>
      <c r="SH1" s="375"/>
      <c r="SI1" s="374"/>
      <c r="SJ1" s="375"/>
      <c r="SK1" s="374"/>
      <c r="SL1" s="375"/>
      <c r="SM1" s="374"/>
      <c r="SN1" s="375"/>
      <c r="SO1" s="374"/>
      <c r="SP1" s="375"/>
      <c r="SQ1" s="374"/>
      <c r="SR1" s="375"/>
      <c r="SS1" s="374"/>
      <c r="ST1" s="375"/>
      <c r="SU1" s="374"/>
      <c r="SV1" s="375"/>
      <c r="SW1" s="374"/>
      <c r="SX1" s="375"/>
      <c r="SY1" s="374"/>
      <c r="SZ1" s="375"/>
      <c r="TA1" s="374"/>
      <c r="TB1" s="375"/>
      <c r="TC1" s="374"/>
      <c r="TD1" s="375"/>
      <c r="TE1" s="374"/>
      <c r="TF1" s="375"/>
      <c r="TG1" s="374"/>
      <c r="TH1" s="375"/>
      <c r="TI1" s="374"/>
      <c r="TJ1" s="375"/>
      <c r="TK1" s="374"/>
      <c r="TL1" s="375"/>
      <c r="TM1" s="374"/>
      <c r="TN1" s="375"/>
      <c r="TO1" s="374"/>
      <c r="TP1" s="375"/>
      <c r="TQ1" s="374"/>
      <c r="TR1" s="375"/>
      <c r="TS1" s="374"/>
      <c r="TT1" s="375"/>
      <c r="TU1" s="374"/>
      <c r="TV1" s="375"/>
      <c r="TW1" s="374"/>
      <c r="TX1" s="375"/>
      <c r="TY1" s="374"/>
      <c r="TZ1" s="375"/>
      <c r="UA1" s="374"/>
      <c r="UB1" s="375"/>
      <c r="UC1" s="374"/>
      <c r="UD1" s="375"/>
      <c r="UE1" s="374"/>
      <c r="UF1" s="375"/>
      <c r="UG1" s="374"/>
      <c r="UH1" s="375"/>
      <c r="UI1" s="374"/>
      <c r="UJ1" s="375"/>
      <c r="UK1" s="374"/>
      <c r="UL1" s="375"/>
      <c r="UM1" s="374"/>
      <c r="UN1" s="375"/>
      <c r="UO1" s="374"/>
      <c r="UP1" s="375"/>
      <c r="UQ1" s="374"/>
      <c r="UR1" s="375"/>
      <c r="US1" s="374"/>
      <c r="UT1" s="375"/>
      <c r="UU1" s="374"/>
      <c r="UV1" s="375"/>
      <c r="UW1" s="374"/>
      <c r="UX1" s="375"/>
      <c r="UY1" s="374"/>
      <c r="UZ1" s="375"/>
      <c r="VA1" s="374"/>
      <c r="VB1" s="375"/>
      <c r="VC1" s="374"/>
      <c r="VD1" s="375"/>
      <c r="VE1" s="374"/>
      <c r="VF1" s="375"/>
      <c r="VG1" s="374"/>
      <c r="VH1" s="375"/>
      <c r="VI1" s="374"/>
      <c r="VJ1" s="375"/>
      <c r="VK1" s="374"/>
      <c r="VL1" s="375"/>
      <c r="VM1" s="374"/>
      <c r="VN1" s="375"/>
      <c r="VO1" s="374"/>
      <c r="VP1" s="375"/>
      <c r="VQ1" s="374"/>
      <c r="VR1" s="375"/>
      <c r="VS1" s="374"/>
      <c r="VT1" s="375"/>
      <c r="VU1" s="374"/>
      <c r="VV1" s="375"/>
      <c r="VW1" s="374"/>
      <c r="VX1" s="375"/>
      <c r="VY1" s="374"/>
      <c r="VZ1" s="375"/>
      <c r="WA1" s="374"/>
      <c r="WB1" s="375"/>
      <c r="WC1" s="374"/>
      <c r="WD1" s="375"/>
      <c r="WE1" s="374"/>
      <c r="WF1" s="375"/>
      <c r="WG1" s="374"/>
      <c r="WH1" s="375"/>
      <c r="WI1" s="374"/>
      <c r="WJ1" s="375"/>
      <c r="WK1" s="374"/>
      <c r="WL1" s="375"/>
      <c r="WM1" s="374"/>
      <c r="WN1" s="375"/>
      <c r="WO1" s="374"/>
      <c r="WP1" s="375"/>
      <c r="WQ1" s="374"/>
      <c r="WR1" s="375"/>
      <c r="WS1" s="374"/>
      <c r="WT1" s="375"/>
      <c r="WU1" s="374"/>
      <c r="WV1" s="375"/>
      <c r="WW1" s="374"/>
      <c r="WX1" s="375"/>
      <c r="WY1" s="374"/>
      <c r="WZ1" s="375"/>
      <c r="XA1" s="374"/>
      <c r="XB1" s="375"/>
      <c r="XC1" s="374"/>
      <c r="XD1" s="375"/>
      <c r="XE1" s="374"/>
      <c r="XF1" s="375"/>
      <c r="XG1" s="374"/>
      <c r="XH1" s="375"/>
      <c r="XI1" s="374"/>
      <c r="XJ1" s="375"/>
      <c r="XK1" s="374"/>
      <c r="XL1" s="375"/>
      <c r="XM1" s="374"/>
      <c r="XN1" s="375"/>
      <c r="XO1" s="374"/>
      <c r="XP1" s="375"/>
      <c r="XQ1" s="374"/>
      <c r="XR1" s="375"/>
      <c r="XS1" s="374"/>
      <c r="XT1" s="375"/>
      <c r="XU1" s="374"/>
      <c r="XV1" s="375"/>
      <c r="XW1" s="374"/>
      <c r="XX1" s="375"/>
      <c r="XY1" s="374"/>
      <c r="XZ1" s="375"/>
      <c r="YA1" s="374"/>
      <c r="YB1" s="375"/>
      <c r="YC1" s="374"/>
      <c r="YD1" s="375"/>
      <c r="YE1" s="374"/>
      <c r="YF1" s="375"/>
      <c r="YG1" s="374"/>
      <c r="YH1" s="375"/>
      <c r="YI1" s="374"/>
      <c r="YJ1" s="375"/>
      <c r="YK1" s="374"/>
      <c r="YL1" s="375"/>
      <c r="YM1" s="374"/>
      <c r="YN1" s="375"/>
      <c r="YO1" s="374"/>
      <c r="YP1" s="375"/>
      <c r="YQ1" s="374"/>
      <c r="YR1" s="375"/>
      <c r="YS1" s="374"/>
      <c r="YT1" s="375"/>
      <c r="YU1" s="374"/>
      <c r="YV1" s="375"/>
      <c r="YW1" s="374"/>
      <c r="YX1" s="375"/>
      <c r="YY1" s="374"/>
      <c r="YZ1" s="375"/>
      <c r="ZA1" s="374"/>
      <c r="ZB1" s="375"/>
      <c r="ZC1" s="374"/>
      <c r="ZD1" s="375"/>
      <c r="ZE1" s="374"/>
      <c r="ZF1" s="375"/>
      <c r="ZG1" s="374"/>
      <c r="ZH1" s="375"/>
      <c r="ZI1" s="374"/>
      <c r="ZJ1" s="375"/>
      <c r="ZK1" s="374"/>
      <c r="ZL1" s="375"/>
      <c r="ZM1" s="374"/>
      <c r="ZN1" s="375"/>
      <c r="ZO1" s="374"/>
      <c r="ZP1" s="375"/>
      <c r="ZQ1" s="374"/>
      <c r="ZR1" s="375"/>
      <c r="ZS1" s="374"/>
      <c r="ZT1" s="375"/>
      <c r="ZU1" s="374"/>
      <c r="ZV1" s="375"/>
      <c r="ZW1" s="374"/>
      <c r="ZX1" s="375"/>
      <c r="ZY1" s="374"/>
      <c r="ZZ1" s="375"/>
      <c r="AAA1" s="374"/>
      <c r="AAB1" s="375"/>
      <c r="AAC1" s="374"/>
      <c r="AAD1" s="375"/>
      <c r="AAE1" s="374"/>
      <c r="AAF1" s="375"/>
      <c r="AAG1" s="374"/>
      <c r="AAH1" s="375"/>
      <c r="AAI1" s="374"/>
      <c r="AAJ1" s="375"/>
      <c r="AAK1" s="374"/>
      <c r="AAL1" s="375"/>
      <c r="AAM1" s="374"/>
      <c r="AAN1" s="375"/>
      <c r="AAO1" s="374"/>
      <c r="AAP1" s="375"/>
      <c r="AAQ1" s="374"/>
      <c r="AAR1" s="375"/>
      <c r="AAS1" s="374"/>
      <c r="AAT1" s="375"/>
      <c r="AAU1" s="374"/>
      <c r="AAV1" s="375"/>
      <c r="AAW1" s="374"/>
      <c r="AAX1" s="375"/>
      <c r="AAY1" s="374"/>
      <c r="AAZ1" s="375"/>
      <c r="ABA1" s="374"/>
      <c r="ABB1" s="375"/>
      <c r="ABC1" s="374"/>
      <c r="ABD1" s="375"/>
      <c r="ABE1" s="374"/>
      <c r="ABF1" s="375"/>
      <c r="ABG1" s="374"/>
      <c r="ABH1" s="375"/>
      <c r="ABI1" s="374"/>
      <c r="ABJ1" s="375"/>
      <c r="ABK1" s="374"/>
      <c r="ABL1" s="375"/>
      <c r="ABM1" s="374"/>
      <c r="ABN1" s="375"/>
      <c r="ABO1" s="374"/>
      <c r="ABP1" s="375"/>
      <c r="ABQ1" s="374"/>
      <c r="ABR1" s="375"/>
      <c r="ABS1" s="374"/>
      <c r="ABT1" s="375"/>
      <c r="ABU1" s="374"/>
      <c r="ABV1" s="375"/>
      <c r="ABW1" s="374"/>
      <c r="ABX1" s="375"/>
      <c r="ABY1" s="374"/>
      <c r="ABZ1" s="375"/>
      <c r="ACA1" s="374"/>
      <c r="ACB1" s="375"/>
      <c r="ACC1" s="374"/>
      <c r="ACD1" s="375"/>
      <c r="ACE1" s="374"/>
      <c r="ACF1" s="375"/>
      <c r="ACG1" s="374"/>
      <c r="ACH1" s="375"/>
      <c r="ACI1" s="374"/>
      <c r="ACJ1" s="375"/>
      <c r="ACK1" s="374"/>
      <c r="ACL1" s="375"/>
      <c r="ACM1" s="374"/>
      <c r="ACN1" s="375"/>
      <c r="ACO1" s="374"/>
      <c r="ACP1" s="375"/>
      <c r="ACQ1" s="374"/>
      <c r="ACR1" s="375"/>
      <c r="ACS1" s="374"/>
      <c r="ACT1" s="375"/>
      <c r="ACU1" s="374"/>
      <c r="ACV1" s="375"/>
      <c r="ACW1" s="374"/>
      <c r="ACX1" s="375"/>
      <c r="ACY1" s="374"/>
      <c r="ACZ1" s="375"/>
      <c r="ADA1" s="374"/>
      <c r="ADB1" s="375"/>
      <c r="ADC1" s="374"/>
      <c r="ADD1" s="375"/>
      <c r="ADE1" s="374"/>
      <c r="ADF1" s="375"/>
      <c r="ADG1" s="374"/>
      <c r="ADH1" s="375"/>
      <c r="ADI1" s="374"/>
      <c r="ADJ1" s="375"/>
      <c r="ADK1" s="374"/>
      <c r="ADL1" s="375"/>
      <c r="ADM1" s="374"/>
      <c r="ADN1" s="375"/>
      <c r="ADO1" s="374"/>
      <c r="ADP1" s="375"/>
      <c r="ADQ1" s="374"/>
      <c r="ADR1" s="375"/>
      <c r="ADS1" s="374"/>
      <c r="ADT1" s="375"/>
      <c r="ADU1" s="374"/>
      <c r="ADV1" s="375"/>
      <c r="ADW1" s="374"/>
      <c r="ADX1" s="375"/>
      <c r="ADY1" s="374"/>
      <c r="ADZ1" s="375"/>
      <c r="AEA1" s="374"/>
      <c r="AEB1" s="375"/>
      <c r="AEC1" s="374"/>
      <c r="AED1" s="375"/>
      <c r="AEE1" s="374"/>
      <c r="AEF1" s="375"/>
      <c r="AEG1" s="374"/>
      <c r="AEH1" s="375"/>
      <c r="AEI1" s="374"/>
      <c r="AEJ1" s="375"/>
      <c r="AEK1" s="374"/>
      <c r="AEL1" s="375"/>
      <c r="AEM1" s="374"/>
      <c r="AEN1" s="375"/>
      <c r="AEO1" s="374"/>
      <c r="AEP1" s="375"/>
      <c r="AEQ1" s="374"/>
      <c r="AER1" s="375"/>
      <c r="AES1" s="374"/>
      <c r="AET1" s="375"/>
      <c r="AEU1" s="374"/>
      <c r="AEV1" s="375"/>
      <c r="AEW1" s="374"/>
      <c r="AEX1" s="375"/>
      <c r="AEY1" s="374"/>
      <c r="AEZ1" s="375"/>
      <c r="AFA1" s="374"/>
      <c r="AFB1" s="375"/>
      <c r="AFC1" s="374"/>
      <c r="AFD1" s="375"/>
      <c r="AFE1" s="374"/>
      <c r="AFF1" s="375"/>
      <c r="AFG1" s="374"/>
      <c r="AFH1" s="375"/>
      <c r="AFI1" s="374"/>
      <c r="AFJ1" s="375"/>
      <c r="AFK1" s="374"/>
      <c r="AFL1" s="375"/>
      <c r="AFM1" s="374"/>
      <c r="AFN1" s="375"/>
      <c r="AFO1" s="374"/>
      <c r="AFP1" s="375"/>
      <c r="AFQ1" s="374"/>
      <c r="AFR1" s="375"/>
      <c r="AFS1" s="374"/>
      <c r="AFT1" s="375"/>
      <c r="AFU1" s="374"/>
      <c r="AFV1" s="375"/>
      <c r="AFW1" s="374"/>
      <c r="AFX1" s="375"/>
      <c r="AFY1" s="374"/>
      <c r="AFZ1" s="375"/>
      <c r="AGA1" s="374"/>
      <c r="AGB1" s="375"/>
      <c r="AGC1" s="374"/>
      <c r="AGD1" s="375"/>
      <c r="AGE1" s="374"/>
      <c r="AGF1" s="375"/>
      <c r="AGG1" s="374"/>
      <c r="AGH1" s="375"/>
      <c r="AGI1" s="374"/>
      <c r="AGJ1" s="375"/>
      <c r="AGK1" s="374"/>
      <c r="AGL1" s="375"/>
      <c r="AGM1" s="374"/>
      <c r="AGN1" s="375"/>
      <c r="AGO1" s="374"/>
      <c r="AGP1" s="375"/>
      <c r="AGQ1" s="374"/>
      <c r="AGR1" s="375"/>
      <c r="AGS1" s="374"/>
      <c r="AGT1" s="375"/>
      <c r="AGU1" s="374"/>
      <c r="AGV1" s="375"/>
      <c r="AGW1" s="374"/>
      <c r="AGX1" s="375"/>
      <c r="AGY1" s="374"/>
      <c r="AGZ1" s="375"/>
      <c r="AHA1" s="374"/>
      <c r="AHB1" s="375"/>
      <c r="AHC1" s="374"/>
      <c r="AHD1" s="375"/>
      <c r="AHE1" s="374"/>
      <c r="AHF1" s="375"/>
      <c r="AHG1" s="374"/>
      <c r="AHH1" s="375"/>
      <c r="AHI1" s="374"/>
      <c r="AHJ1" s="375"/>
      <c r="AHK1" s="374"/>
      <c r="AHL1" s="375"/>
      <c r="AHM1" s="374"/>
      <c r="AHN1" s="375"/>
      <c r="AHO1" s="374"/>
      <c r="AHP1" s="375"/>
      <c r="AHQ1" s="374"/>
      <c r="AHR1" s="375"/>
      <c r="AHS1" s="374"/>
      <c r="AHT1" s="375"/>
      <c r="AHU1" s="374"/>
      <c r="AHV1" s="375"/>
      <c r="AHW1" s="374"/>
      <c r="AHX1" s="375"/>
      <c r="AHY1" s="374"/>
      <c r="AHZ1" s="375"/>
      <c r="AIA1" s="374"/>
      <c r="AIB1" s="375"/>
      <c r="AIC1" s="374"/>
      <c r="AID1" s="375"/>
      <c r="AIE1" s="374"/>
      <c r="AIF1" s="375"/>
      <c r="AIG1" s="374"/>
      <c r="AIH1" s="375"/>
      <c r="AII1" s="374"/>
      <c r="AIJ1" s="375"/>
      <c r="AIK1" s="374"/>
      <c r="AIL1" s="375"/>
      <c r="AIM1" s="374"/>
      <c r="AIN1" s="375"/>
      <c r="AIO1" s="374"/>
      <c r="AIP1" s="375"/>
      <c r="AIQ1" s="374"/>
      <c r="AIR1" s="375"/>
      <c r="AIS1" s="374"/>
      <c r="AIT1" s="375"/>
      <c r="AIU1" s="374"/>
      <c r="AIV1" s="375"/>
      <c r="AIW1" s="374"/>
      <c r="AIX1" s="375"/>
      <c r="AIY1" s="374"/>
      <c r="AIZ1" s="375"/>
      <c r="AJA1" s="374"/>
      <c r="AJB1" s="375"/>
      <c r="AJC1" s="374"/>
      <c r="AJD1" s="375"/>
      <c r="AJE1" s="374"/>
      <c r="AJF1" s="375"/>
      <c r="AJG1" s="374"/>
      <c r="AJH1" s="375"/>
      <c r="AJI1" s="374"/>
      <c r="AJJ1" s="375"/>
      <c r="AJK1" s="374"/>
      <c r="AJL1" s="375"/>
      <c r="AJM1" s="374"/>
      <c r="AJN1" s="375"/>
      <c r="AJO1" s="374"/>
      <c r="AJP1" s="375"/>
      <c r="AJQ1" s="374"/>
      <c r="AJR1" s="375"/>
      <c r="AJS1" s="374"/>
      <c r="AJT1" s="375"/>
      <c r="AJU1" s="374"/>
      <c r="AJV1" s="375"/>
      <c r="AJW1" s="374"/>
      <c r="AJX1" s="375"/>
      <c r="AJY1" s="374"/>
      <c r="AJZ1" s="375"/>
      <c r="AKA1" s="374"/>
      <c r="AKB1" s="375"/>
      <c r="AKC1" s="374"/>
      <c r="AKD1" s="375"/>
      <c r="AKE1" s="374"/>
      <c r="AKF1" s="375"/>
      <c r="AKG1" s="374"/>
      <c r="AKH1" s="375"/>
      <c r="AKI1" s="374"/>
      <c r="AKJ1" s="375"/>
      <c r="AKK1" s="374"/>
      <c r="AKL1" s="375"/>
      <c r="AKM1" s="374"/>
      <c r="AKN1" s="375"/>
      <c r="AKO1" s="374"/>
      <c r="AKP1" s="375"/>
      <c r="AKQ1" s="374"/>
      <c r="AKR1" s="375"/>
      <c r="AKS1" s="374"/>
      <c r="AKT1" s="375"/>
      <c r="AKU1" s="374"/>
      <c r="AKV1" s="375"/>
      <c r="AKW1" s="374"/>
      <c r="AKX1" s="375"/>
      <c r="AKY1" s="374"/>
      <c r="AKZ1" s="375"/>
      <c r="ALA1" s="374"/>
      <c r="ALB1" s="375"/>
      <c r="ALC1" s="374"/>
      <c r="ALD1" s="375"/>
      <c r="ALE1" s="374"/>
      <c r="ALF1" s="375"/>
      <c r="ALG1" s="374"/>
      <c r="ALH1" s="375"/>
      <c r="ALI1" s="374"/>
      <c r="ALJ1" s="375"/>
      <c r="ALK1" s="374"/>
      <c r="ALL1" s="375"/>
      <c r="ALM1" s="374"/>
      <c r="ALN1" s="375"/>
      <c r="ALO1" s="374"/>
      <c r="ALP1" s="375"/>
      <c r="ALQ1" s="374"/>
      <c r="ALR1" s="375"/>
      <c r="ALS1" s="374"/>
      <c r="ALT1" s="375"/>
      <c r="ALU1" s="374"/>
      <c r="ALV1" s="375"/>
      <c r="ALW1" s="374"/>
      <c r="ALX1" s="375"/>
      <c r="ALY1" s="374"/>
      <c r="ALZ1" s="375"/>
      <c r="AMA1" s="374"/>
      <c r="AMB1" s="375"/>
      <c r="AMC1" s="374"/>
      <c r="AMD1" s="375"/>
      <c r="AME1" s="374"/>
      <c r="AMF1" s="375"/>
      <c r="AMG1" s="374"/>
      <c r="AMH1" s="375"/>
      <c r="AMI1" s="374"/>
      <c r="AMJ1" s="375"/>
      <c r="AMK1" s="374"/>
      <c r="AML1" s="375"/>
      <c r="AMM1" s="374"/>
      <c r="AMN1" s="375"/>
      <c r="AMO1" s="374"/>
      <c r="AMP1" s="375"/>
      <c r="AMQ1" s="374"/>
      <c r="AMR1" s="375"/>
      <c r="AMS1" s="374"/>
      <c r="AMT1" s="375"/>
      <c r="AMU1" s="374"/>
      <c r="AMV1" s="375"/>
      <c r="AMW1" s="374"/>
      <c r="AMX1" s="375"/>
      <c r="AMY1" s="374"/>
      <c r="AMZ1" s="375"/>
      <c r="ANA1" s="374"/>
      <c r="ANB1" s="375"/>
      <c r="ANC1" s="374"/>
      <c r="AND1" s="375"/>
      <c r="ANE1" s="374"/>
      <c r="ANF1" s="375"/>
      <c r="ANG1" s="374"/>
      <c r="ANH1" s="375"/>
      <c r="ANI1" s="374"/>
      <c r="ANJ1" s="375"/>
      <c r="ANK1" s="374"/>
      <c r="ANL1" s="375"/>
      <c r="ANM1" s="374"/>
      <c r="ANN1" s="375"/>
      <c r="ANO1" s="374"/>
      <c r="ANP1" s="375"/>
      <c r="ANQ1" s="374"/>
      <c r="ANR1" s="375"/>
      <c r="ANS1" s="374"/>
      <c r="ANT1" s="375"/>
      <c r="ANU1" s="374"/>
      <c r="ANV1" s="375"/>
      <c r="ANW1" s="374"/>
      <c r="ANX1" s="375"/>
      <c r="ANY1" s="374"/>
      <c r="ANZ1" s="375"/>
      <c r="AOA1" s="374"/>
      <c r="AOB1" s="375"/>
      <c r="AOC1" s="374"/>
      <c r="AOD1" s="375"/>
      <c r="AOE1" s="374"/>
      <c r="AOF1" s="375"/>
      <c r="AOG1" s="374"/>
      <c r="AOH1" s="375"/>
      <c r="AOI1" s="374"/>
      <c r="AOJ1" s="375"/>
      <c r="AOK1" s="374"/>
      <c r="AOL1" s="375"/>
      <c r="AOM1" s="374"/>
      <c r="AON1" s="375"/>
      <c r="AOO1" s="374"/>
      <c r="AOP1" s="375"/>
      <c r="AOQ1" s="374"/>
      <c r="AOR1" s="375"/>
      <c r="AOS1" s="374"/>
      <c r="AOT1" s="375"/>
      <c r="AOU1" s="374"/>
      <c r="AOV1" s="375"/>
      <c r="AOW1" s="374"/>
      <c r="AOX1" s="375"/>
      <c r="AOY1" s="374"/>
      <c r="AOZ1" s="375"/>
      <c r="APA1" s="374"/>
      <c r="APB1" s="375"/>
      <c r="APC1" s="374"/>
      <c r="APD1" s="375"/>
      <c r="APE1" s="374"/>
      <c r="APF1" s="375"/>
      <c r="APG1" s="374"/>
      <c r="APH1" s="375"/>
      <c r="API1" s="374"/>
      <c r="APJ1" s="375"/>
      <c r="APK1" s="374"/>
      <c r="APL1" s="375"/>
      <c r="APM1" s="374"/>
      <c r="APN1" s="375"/>
      <c r="APO1" s="374"/>
      <c r="APP1" s="375"/>
      <c r="APQ1" s="374"/>
      <c r="APR1" s="375"/>
      <c r="APS1" s="374"/>
      <c r="APT1" s="375"/>
      <c r="APU1" s="374"/>
      <c r="APV1" s="375"/>
      <c r="APW1" s="374"/>
      <c r="APX1" s="375"/>
      <c r="APY1" s="374"/>
      <c r="APZ1" s="375"/>
      <c r="AQA1" s="374"/>
      <c r="AQB1" s="375"/>
      <c r="AQC1" s="374"/>
      <c r="AQD1" s="375"/>
      <c r="AQE1" s="374"/>
      <c r="AQF1" s="375"/>
      <c r="AQG1" s="374"/>
      <c r="AQH1" s="375"/>
      <c r="AQI1" s="374"/>
      <c r="AQJ1" s="375"/>
      <c r="AQK1" s="374"/>
      <c r="AQL1" s="375"/>
      <c r="AQM1" s="374"/>
      <c r="AQN1" s="375"/>
      <c r="AQO1" s="374"/>
      <c r="AQP1" s="375"/>
      <c r="AQQ1" s="374"/>
      <c r="AQR1" s="375"/>
      <c r="AQS1" s="374"/>
      <c r="AQT1" s="375"/>
      <c r="AQU1" s="374"/>
      <c r="AQV1" s="375"/>
      <c r="AQW1" s="374"/>
      <c r="AQX1" s="375"/>
      <c r="AQY1" s="374"/>
      <c r="AQZ1" s="375"/>
      <c r="ARA1" s="374"/>
      <c r="ARB1" s="375"/>
      <c r="ARC1" s="374"/>
      <c r="ARD1" s="375"/>
      <c r="ARE1" s="374"/>
      <c r="ARF1" s="375"/>
      <c r="ARG1" s="374"/>
      <c r="ARH1" s="375"/>
      <c r="ARI1" s="374"/>
      <c r="ARJ1" s="375"/>
      <c r="ARK1" s="374"/>
      <c r="ARL1" s="375"/>
      <c r="ARM1" s="374"/>
      <c r="ARN1" s="375"/>
      <c r="ARO1" s="374"/>
      <c r="ARP1" s="375"/>
      <c r="ARQ1" s="374"/>
      <c r="ARR1" s="375"/>
      <c r="ARS1" s="374"/>
      <c r="ART1" s="375"/>
      <c r="ARU1" s="374"/>
      <c r="ARV1" s="375"/>
      <c r="ARW1" s="374"/>
      <c r="ARX1" s="375"/>
      <c r="ARY1" s="374"/>
      <c r="ARZ1" s="375"/>
      <c r="ASA1" s="374"/>
      <c r="ASB1" s="375"/>
      <c r="ASC1" s="374"/>
      <c r="ASD1" s="375"/>
      <c r="ASE1" s="374"/>
      <c r="ASF1" s="375"/>
      <c r="ASG1" s="374"/>
      <c r="ASH1" s="375"/>
      <c r="ASI1" s="374"/>
      <c r="ASJ1" s="375"/>
      <c r="ASK1" s="374"/>
      <c r="ASL1" s="375"/>
      <c r="ASM1" s="374"/>
      <c r="ASN1" s="375"/>
      <c r="ASO1" s="374"/>
      <c r="ASP1" s="375"/>
      <c r="ASQ1" s="374"/>
      <c r="ASR1" s="375"/>
      <c r="ASS1" s="374"/>
      <c r="AST1" s="375"/>
      <c r="ASU1" s="374"/>
      <c r="ASV1" s="375"/>
      <c r="ASW1" s="374"/>
      <c r="ASX1" s="375"/>
      <c r="ASY1" s="374"/>
      <c r="ASZ1" s="375"/>
      <c r="ATA1" s="374"/>
      <c r="ATB1" s="375"/>
      <c r="ATC1" s="374"/>
      <c r="ATD1" s="375"/>
      <c r="ATE1" s="374"/>
      <c r="ATF1" s="375"/>
      <c r="ATG1" s="374"/>
      <c r="ATH1" s="375"/>
      <c r="ATI1" s="374"/>
      <c r="ATJ1" s="375"/>
      <c r="ATK1" s="374"/>
      <c r="ATL1" s="375"/>
      <c r="ATM1" s="374"/>
      <c r="ATN1" s="375"/>
      <c r="ATO1" s="374"/>
      <c r="ATP1" s="375"/>
      <c r="ATQ1" s="374"/>
      <c r="ATR1" s="375"/>
      <c r="ATS1" s="374"/>
      <c r="ATT1" s="375"/>
      <c r="ATU1" s="374"/>
      <c r="ATV1" s="375"/>
      <c r="ATW1" s="374"/>
      <c r="ATX1" s="375"/>
      <c r="ATY1" s="374"/>
      <c r="ATZ1" s="375"/>
      <c r="AUA1" s="374"/>
      <c r="AUB1" s="375"/>
      <c r="AUC1" s="374"/>
      <c r="AUD1" s="375"/>
      <c r="AUE1" s="374"/>
      <c r="AUF1" s="375"/>
      <c r="AUG1" s="374"/>
      <c r="AUH1" s="375"/>
      <c r="AUI1" s="374"/>
      <c r="AUJ1" s="375"/>
      <c r="AUK1" s="374"/>
      <c r="AUL1" s="375"/>
      <c r="AUM1" s="374"/>
      <c r="AUN1" s="375"/>
      <c r="AUO1" s="374"/>
      <c r="AUP1" s="375"/>
      <c r="AUQ1" s="374"/>
      <c r="AUR1" s="375"/>
      <c r="AUS1" s="374"/>
      <c r="AUT1" s="375"/>
      <c r="AUU1" s="374"/>
      <c r="AUV1" s="375"/>
      <c r="AUW1" s="374"/>
      <c r="AUX1" s="375"/>
      <c r="AUY1" s="374"/>
      <c r="AUZ1" s="375"/>
      <c r="AVA1" s="374"/>
      <c r="AVB1" s="375"/>
      <c r="AVC1" s="374"/>
      <c r="AVD1" s="375"/>
      <c r="AVE1" s="374"/>
      <c r="AVF1" s="375"/>
      <c r="AVG1" s="374"/>
      <c r="AVH1" s="375"/>
      <c r="AVI1" s="374"/>
      <c r="AVJ1" s="375"/>
      <c r="AVK1" s="374"/>
      <c r="AVL1" s="375"/>
      <c r="AVM1" s="374"/>
      <c r="AVN1" s="375"/>
      <c r="AVO1" s="374"/>
      <c r="AVP1" s="375"/>
      <c r="AVQ1" s="374"/>
      <c r="AVR1" s="375"/>
      <c r="AVS1" s="374"/>
      <c r="AVT1" s="375"/>
      <c r="AVU1" s="374"/>
      <c r="AVV1" s="375"/>
      <c r="AVW1" s="374"/>
      <c r="AVX1" s="375"/>
      <c r="AVY1" s="374"/>
      <c r="AVZ1" s="375"/>
      <c r="AWA1" s="374"/>
      <c r="AWB1" s="375"/>
      <c r="AWC1" s="374"/>
      <c r="AWD1" s="375"/>
      <c r="AWE1" s="374"/>
      <c r="AWF1" s="375"/>
      <c r="AWG1" s="374"/>
      <c r="AWH1" s="375"/>
      <c r="AWI1" s="374"/>
      <c r="AWJ1" s="375"/>
      <c r="AWK1" s="374"/>
      <c r="AWL1" s="375"/>
      <c r="AWM1" s="374"/>
      <c r="AWN1" s="375"/>
      <c r="AWO1" s="374"/>
      <c r="AWP1" s="375"/>
      <c r="AWQ1" s="374"/>
      <c r="AWR1" s="375"/>
      <c r="AWS1" s="374"/>
      <c r="AWT1" s="375"/>
      <c r="AWU1" s="374"/>
      <c r="AWV1" s="375"/>
      <c r="AWW1" s="374"/>
      <c r="AWX1" s="375"/>
      <c r="AWY1" s="374"/>
      <c r="AWZ1" s="375"/>
      <c r="AXA1" s="374"/>
      <c r="AXB1" s="375"/>
      <c r="AXC1" s="374"/>
      <c r="AXD1" s="375"/>
      <c r="AXE1" s="374"/>
      <c r="AXF1" s="375"/>
      <c r="AXG1" s="374"/>
      <c r="AXH1" s="375"/>
      <c r="AXI1" s="374"/>
      <c r="AXJ1" s="375"/>
      <c r="AXK1" s="374"/>
      <c r="AXL1" s="375"/>
      <c r="AXM1" s="374"/>
      <c r="AXN1" s="375"/>
      <c r="AXO1" s="374"/>
      <c r="AXP1" s="375"/>
      <c r="AXQ1" s="374"/>
      <c r="AXR1" s="375"/>
      <c r="AXS1" s="374"/>
      <c r="AXT1" s="375"/>
      <c r="AXU1" s="374"/>
      <c r="AXV1" s="375"/>
      <c r="AXW1" s="374"/>
      <c r="AXX1" s="375"/>
      <c r="AXY1" s="374"/>
      <c r="AXZ1" s="375"/>
      <c r="AYA1" s="374"/>
      <c r="AYB1" s="375"/>
      <c r="AYC1" s="374"/>
      <c r="AYD1" s="375"/>
      <c r="AYE1" s="374"/>
      <c r="AYF1" s="375"/>
      <c r="AYG1" s="374"/>
      <c r="AYH1" s="375"/>
      <c r="AYI1" s="374"/>
      <c r="AYJ1" s="375"/>
      <c r="AYK1" s="374"/>
      <c r="AYL1" s="375"/>
      <c r="AYM1" s="374"/>
      <c r="AYN1" s="375"/>
      <c r="AYO1" s="374"/>
      <c r="AYP1" s="375"/>
      <c r="AYQ1" s="374"/>
      <c r="AYR1" s="375"/>
      <c r="AYS1" s="374"/>
      <c r="AYT1" s="375"/>
      <c r="AYU1" s="374"/>
      <c r="AYV1" s="375"/>
      <c r="AYW1" s="374"/>
      <c r="AYX1" s="375"/>
      <c r="AYY1" s="374"/>
      <c r="AYZ1" s="375"/>
      <c r="AZA1" s="374"/>
      <c r="AZB1" s="375"/>
      <c r="AZC1" s="374"/>
      <c r="AZD1" s="375"/>
      <c r="AZE1" s="374"/>
      <c r="AZF1" s="375"/>
      <c r="AZG1" s="374"/>
      <c r="AZH1" s="375"/>
      <c r="AZI1" s="374"/>
      <c r="AZJ1" s="375"/>
      <c r="AZK1" s="374"/>
      <c r="AZL1" s="375"/>
      <c r="AZM1" s="374"/>
      <c r="AZN1" s="375"/>
      <c r="AZO1" s="374"/>
      <c r="AZP1" s="375"/>
      <c r="AZQ1" s="374"/>
      <c r="AZR1" s="375"/>
      <c r="AZS1" s="374"/>
      <c r="AZT1" s="375"/>
      <c r="AZU1" s="374"/>
      <c r="AZV1" s="375"/>
      <c r="AZW1" s="374"/>
      <c r="AZX1" s="375"/>
      <c r="AZY1" s="374"/>
      <c r="AZZ1" s="375"/>
      <c r="BAA1" s="374"/>
      <c r="BAB1" s="375"/>
      <c r="BAC1" s="374"/>
      <c r="BAD1" s="375"/>
      <c r="BAE1" s="374"/>
      <c r="BAF1" s="375"/>
      <c r="BAG1" s="374"/>
      <c r="BAH1" s="375"/>
      <c r="BAI1" s="374"/>
      <c r="BAJ1" s="375"/>
      <c r="BAK1" s="374"/>
      <c r="BAL1" s="375"/>
      <c r="BAM1" s="374"/>
      <c r="BAN1" s="375"/>
      <c r="BAO1" s="374"/>
      <c r="BAP1" s="375"/>
      <c r="BAQ1" s="374"/>
      <c r="BAR1" s="375"/>
      <c r="BAS1" s="374"/>
      <c r="BAT1" s="375"/>
      <c r="BAU1" s="374"/>
      <c r="BAV1" s="375"/>
      <c r="BAW1" s="374"/>
      <c r="BAX1" s="375"/>
      <c r="BAY1" s="374"/>
      <c r="BAZ1" s="375"/>
      <c r="BBA1" s="374"/>
      <c r="BBB1" s="375"/>
      <c r="BBC1" s="374"/>
      <c r="BBD1" s="375"/>
      <c r="BBE1" s="374"/>
      <c r="BBF1" s="375"/>
      <c r="BBG1" s="374"/>
      <c r="BBH1" s="375"/>
      <c r="BBI1" s="374"/>
      <c r="BBJ1" s="375"/>
      <c r="BBK1" s="374"/>
      <c r="BBL1" s="375"/>
      <c r="BBM1" s="374"/>
      <c r="BBN1" s="375"/>
      <c r="BBO1" s="374"/>
      <c r="BBP1" s="375"/>
      <c r="BBQ1" s="374"/>
      <c r="BBR1" s="375"/>
      <c r="BBS1" s="374"/>
      <c r="BBT1" s="375"/>
      <c r="BBU1" s="374"/>
      <c r="BBV1" s="375"/>
      <c r="BBW1" s="374"/>
      <c r="BBX1" s="375"/>
      <c r="BBY1" s="374"/>
      <c r="BBZ1" s="375"/>
      <c r="BCA1" s="374"/>
      <c r="BCB1" s="375"/>
      <c r="BCC1" s="374"/>
      <c r="BCD1" s="375"/>
      <c r="BCE1" s="374"/>
      <c r="BCF1" s="375"/>
      <c r="BCG1" s="374"/>
      <c r="BCH1" s="375"/>
      <c r="BCI1" s="374"/>
      <c r="BCJ1" s="375"/>
      <c r="BCK1" s="374"/>
      <c r="BCL1" s="375"/>
      <c r="BCM1" s="374"/>
      <c r="BCN1" s="375"/>
      <c r="BCO1" s="374"/>
      <c r="BCP1" s="375"/>
      <c r="BCQ1" s="374"/>
      <c r="BCR1" s="375"/>
      <c r="BCS1" s="374"/>
      <c r="BCT1" s="375"/>
      <c r="BCU1" s="374"/>
      <c r="BCV1" s="375"/>
      <c r="BCW1" s="374"/>
      <c r="BCX1" s="375"/>
      <c r="BCY1" s="374"/>
      <c r="BCZ1" s="375"/>
      <c r="BDA1" s="374"/>
      <c r="BDB1" s="375"/>
      <c r="BDC1" s="374"/>
      <c r="BDD1" s="375"/>
      <c r="BDE1" s="374"/>
      <c r="BDF1" s="375"/>
      <c r="BDG1" s="374"/>
      <c r="BDH1" s="375"/>
      <c r="BDI1" s="374"/>
      <c r="BDJ1" s="375"/>
      <c r="BDK1" s="374"/>
      <c r="BDL1" s="375"/>
      <c r="BDM1" s="374"/>
      <c r="BDN1" s="375"/>
      <c r="BDO1" s="374"/>
      <c r="BDP1" s="375"/>
      <c r="BDQ1" s="374"/>
      <c r="BDR1" s="375"/>
      <c r="BDS1" s="374"/>
      <c r="BDT1" s="375"/>
      <c r="BDU1" s="374"/>
      <c r="BDV1" s="375"/>
      <c r="BDW1" s="374"/>
      <c r="BDX1" s="375"/>
      <c r="BDY1" s="374"/>
      <c r="BDZ1" s="375"/>
      <c r="BEA1" s="374"/>
      <c r="BEB1" s="375"/>
      <c r="BEC1" s="374"/>
      <c r="BED1" s="375"/>
      <c r="BEE1" s="374"/>
      <c r="BEF1" s="375"/>
      <c r="BEG1" s="374"/>
      <c r="BEH1" s="375"/>
      <c r="BEI1" s="374"/>
      <c r="BEJ1" s="375"/>
      <c r="BEK1" s="374"/>
      <c r="BEL1" s="375"/>
      <c r="BEM1" s="374"/>
      <c r="BEN1" s="375"/>
      <c r="BEO1" s="374"/>
      <c r="BEP1" s="375"/>
      <c r="BEQ1" s="374"/>
      <c r="BER1" s="375"/>
      <c r="BES1" s="374"/>
      <c r="BET1" s="375"/>
      <c r="BEU1" s="374"/>
      <c r="BEV1" s="375"/>
      <c r="BEW1" s="374"/>
      <c r="BEX1" s="375"/>
      <c r="BEY1" s="374"/>
      <c r="BEZ1" s="375"/>
      <c r="BFA1" s="374"/>
      <c r="BFB1" s="375"/>
      <c r="BFC1" s="374"/>
      <c r="BFD1" s="375"/>
      <c r="BFE1" s="374"/>
      <c r="BFF1" s="375"/>
      <c r="BFG1" s="374"/>
      <c r="BFH1" s="375"/>
      <c r="BFI1" s="374"/>
      <c r="BFJ1" s="375"/>
      <c r="BFK1" s="374"/>
      <c r="BFL1" s="375"/>
      <c r="BFM1" s="374"/>
      <c r="BFN1" s="375"/>
      <c r="BFO1" s="374"/>
      <c r="BFP1" s="375"/>
      <c r="BFQ1" s="374"/>
      <c r="BFR1" s="375"/>
      <c r="BFS1" s="374"/>
      <c r="BFT1" s="375"/>
      <c r="BFU1" s="374"/>
      <c r="BFV1" s="375"/>
      <c r="BFW1" s="374"/>
      <c r="BFX1" s="375"/>
      <c r="BFY1" s="374"/>
      <c r="BFZ1" s="375"/>
      <c r="BGA1" s="374"/>
      <c r="BGB1" s="375"/>
      <c r="BGC1" s="374"/>
      <c r="BGD1" s="375"/>
      <c r="BGE1" s="374"/>
      <c r="BGF1" s="375"/>
      <c r="BGG1" s="374"/>
      <c r="BGH1" s="375"/>
      <c r="BGI1" s="374"/>
      <c r="BGJ1" s="375"/>
      <c r="BGK1" s="374"/>
      <c r="BGL1" s="375"/>
      <c r="BGM1" s="374"/>
      <c r="BGN1" s="375"/>
      <c r="BGO1" s="374"/>
      <c r="BGP1" s="375"/>
      <c r="BGQ1" s="374"/>
      <c r="BGR1" s="375"/>
      <c r="BGS1" s="374"/>
      <c r="BGT1" s="375"/>
      <c r="BGU1" s="374"/>
      <c r="BGV1" s="375"/>
      <c r="BGW1" s="374"/>
      <c r="BGX1" s="375"/>
      <c r="BGY1" s="374"/>
      <c r="BGZ1" s="375"/>
      <c r="BHA1" s="374"/>
      <c r="BHB1" s="375"/>
      <c r="BHC1" s="374"/>
      <c r="BHD1" s="375"/>
      <c r="BHE1" s="374"/>
      <c r="BHF1" s="375"/>
      <c r="BHG1" s="374"/>
      <c r="BHH1" s="375"/>
      <c r="BHI1" s="374"/>
      <c r="BHJ1" s="375"/>
      <c r="BHK1" s="374"/>
      <c r="BHL1" s="375"/>
      <c r="BHM1" s="374"/>
      <c r="BHN1" s="375"/>
      <c r="BHO1" s="374"/>
      <c r="BHP1" s="375"/>
      <c r="BHQ1" s="374"/>
      <c r="BHR1" s="375"/>
      <c r="BHS1" s="374"/>
      <c r="BHT1" s="375"/>
      <c r="BHU1" s="374"/>
      <c r="BHV1" s="375"/>
      <c r="BHW1" s="374"/>
      <c r="BHX1" s="375"/>
      <c r="BHY1" s="374"/>
      <c r="BHZ1" s="375"/>
      <c r="BIA1" s="374"/>
      <c r="BIB1" s="375"/>
      <c r="BIC1" s="374"/>
      <c r="BID1" s="375"/>
      <c r="BIE1" s="374"/>
      <c r="BIF1" s="375"/>
      <c r="BIG1" s="374"/>
      <c r="BIH1" s="375"/>
      <c r="BII1" s="374"/>
      <c r="BIJ1" s="375"/>
      <c r="BIK1" s="374"/>
      <c r="BIL1" s="375"/>
      <c r="BIM1" s="374"/>
      <c r="BIN1" s="375"/>
      <c r="BIO1" s="374"/>
      <c r="BIP1" s="375"/>
      <c r="BIQ1" s="374"/>
      <c r="BIR1" s="375"/>
      <c r="BIS1" s="374"/>
      <c r="BIT1" s="375"/>
      <c r="BIU1" s="374"/>
      <c r="BIV1" s="375"/>
      <c r="BIW1" s="374"/>
      <c r="BIX1" s="375"/>
      <c r="BIY1" s="374"/>
      <c r="BIZ1" s="375"/>
      <c r="BJA1" s="374"/>
      <c r="BJB1" s="375"/>
      <c r="BJC1" s="374"/>
      <c r="BJD1" s="375"/>
      <c r="BJE1" s="374"/>
      <c r="BJF1" s="375"/>
      <c r="BJG1" s="374"/>
      <c r="BJH1" s="375"/>
      <c r="BJI1" s="374"/>
      <c r="BJJ1" s="375"/>
      <c r="BJK1" s="374"/>
      <c r="BJL1" s="375"/>
      <c r="BJM1" s="374"/>
      <c r="BJN1" s="375"/>
      <c r="BJO1" s="374"/>
      <c r="BJP1" s="375"/>
      <c r="BJQ1" s="374"/>
      <c r="BJR1" s="375"/>
      <c r="BJS1" s="374"/>
      <c r="BJT1" s="375"/>
      <c r="BJU1" s="374"/>
      <c r="BJV1" s="375"/>
      <c r="BJW1" s="374"/>
      <c r="BJX1" s="375"/>
      <c r="BJY1" s="374"/>
      <c r="BJZ1" s="375"/>
      <c r="BKA1" s="374"/>
      <c r="BKB1" s="375"/>
      <c r="BKC1" s="374"/>
      <c r="BKD1" s="375"/>
      <c r="BKE1" s="374"/>
      <c r="BKF1" s="375"/>
      <c r="BKG1" s="374"/>
      <c r="BKH1" s="375"/>
      <c r="BKI1" s="374"/>
      <c r="BKJ1" s="375"/>
      <c r="BKK1" s="374"/>
      <c r="BKL1" s="375"/>
      <c r="BKM1" s="374"/>
      <c r="BKN1" s="375"/>
      <c r="BKO1" s="374"/>
      <c r="BKP1" s="375"/>
      <c r="BKQ1" s="374"/>
      <c r="BKR1" s="375"/>
      <c r="BKS1" s="374"/>
      <c r="BKT1" s="375"/>
      <c r="BKU1" s="374"/>
      <c r="BKV1" s="375"/>
      <c r="BKW1" s="374"/>
      <c r="BKX1" s="375"/>
      <c r="BKY1" s="374"/>
      <c r="BKZ1" s="375"/>
      <c r="BLA1" s="374"/>
      <c r="BLB1" s="375"/>
      <c r="BLC1" s="374"/>
      <c r="BLD1" s="375"/>
      <c r="BLE1" s="374"/>
      <c r="BLF1" s="375"/>
      <c r="BLG1" s="374"/>
      <c r="BLH1" s="375"/>
      <c r="BLI1" s="374"/>
      <c r="BLJ1" s="375"/>
      <c r="BLK1" s="374"/>
      <c r="BLL1" s="375"/>
      <c r="BLM1" s="374"/>
      <c r="BLN1" s="375"/>
      <c r="BLO1" s="374"/>
      <c r="BLP1" s="375"/>
      <c r="BLQ1" s="374"/>
      <c r="BLR1" s="375"/>
      <c r="BLS1" s="374"/>
      <c r="BLT1" s="375"/>
      <c r="BLU1" s="374"/>
      <c r="BLV1" s="375"/>
      <c r="BLW1" s="374"/>
      <c r="BLX1" s="375"/>
      <c r="BLY1" s="374"/>
      <c r="BLZ1" s="375"/>
      <c r="BMA1" s="374"/>
      <c r="BMB1" s="375"/>
      <c r="BMC1" s="374"/>
      <c r="BMD1" s="375"/>
      <c r="BME1" s="374"/>
      <c r="BMF1" s="375"/>
      <c r="BMG1" s="374"/>
      <c r="BMH1" s="375"/>
      <c r="BMI1" s="374"/>
      <c r="BMJ1" s="375"/>
      <c r="BMK1" s="374"/>
      <c r="BML1" s="375"/>
      <c r="BMM1" s="374"/>
      <c r="BMN1" s="375"/>
      <c r="BMO1" s="374"/>
      <c r="BMP1" s="375"/>
      <c r="BMQ1" s="374"/>
      <c r="BMR1" s="375"/>
      <c r="BMS1" s="374"/>
      <c r="BMT1" s="375"/>
      <c r="BMU1" s="374"/>
      <c r="BMV1" s="375"/>
      <c r="BMW1" s="374"/>
      <c r="BMX1" s="375"/>
      <c r="BMY1" s="374"/>
      <c r="BMZ1" s="375"/>
      <c r="BNA1" s="374"/>
      <c r="BNB1" s="375"/>
      <c r="BNC1" s="374"/>
      <c r="BND1" s="375"/>
      <c r="BNE1" s="374"/>
      <c r="BNF1" s="375"/>
      <c r="BNG1" s="374"/>
      <c r="BNH1" s="375"/>
      <c r="BNI1" s="374"/>
      <c r="BNJ1" s="375"/>
      <c r="BNK1" s="374"/>
      <c r="BNL1" s="375"/>
      <c r="BNM1" s="374"/>
      <c r="BNN1" s="375"/>
      <c r="BNO1" s="374"/>
      <c r="BNP1" s="375"/>
      <c r="BNQ1" s="374"/>
      <c r="BNR1" s="375"/>
      <c r="BNS1" s="374"/>
      <c r="BNT1" s="375"/>
      <c r="BNU1" s="374"/>
      <c r="BNV1" s="375"/>
      <c r="BNW1" s="374"/>
      <c r="BNX1" s="375"/>
      <c r="BNY1" s="374"/>
      <c r="BNZ1" s="375"/>
      <c r="BOA1" s="374"/>
      <c r="BOB1" s="375"/>
      <c r="BOC1" s="374"/>
      <c r="BOD1" s="375"/>
      <c r="BOE1" s="374"/>
      <c r="BOF1" s="375"/>
      <c r="BOG1" s="374"/>
      <c r="BOH1" s="375"/>
      <c r="BOI1" s="374"/>
      <c r="BOJ1" s="375"/>
      <c r="BOK1" s="374"/>
      <c r="BOL1" s="375"/>
      <c r="BOM1" s="374"/>
      <c r="BON1" s="375"/>
      <c r="BOO1" s="374"/>
      <c r="BOP1" s="375"/>
      <c r="BOQ1" s="374"/>
      <c r="BOR1" s="375"/>
      <c r="BOS1" s="374"/>
      <c r="BOT1" s="375"/>
      <c r="BOU1" s="374"/>
      <c r="BOV1" s="375"/>
      <c r="BOW1" s="374"/>
      <c r="BOX1" s="375"/>
      <c r="BOY1" s="374"/>
      <c r="BOZ1" s="375"/>
      <c r="BPA1" s="374"/>
      <c r="BPB1" s="375"/>
      <c r="BPC1" s="374"/>
      <c r="BPD1" s="375"/>
      <c r="BPE1" s="374"/>
      <c r="BPF1" s="375"/>
      <c r="BPG1" s="374"/>
      <c r="BPH1" s="375"/>
      <c r="BPI1" s="374"/>
      <c r="BPJ1" s="375"/>
      <c r="BPK1" s="374"/>
      <c r="BPL1" s="375"/>
      <c r="BPM1" s="374"/>
      <c r="BPN1" s="375"/>
      <c r="BPO1" s="374"/>
      <c r="BPP1" s="375"/>
      <c r="BPQ1" s="374"/>
      <c r="BPR1" s="375"/>
      <c r="BPS1" s="374"/>
      <c r="BPT1" s="375"/>
      <c r="BPU1" s="374"/>
      <c r="BPV1" s="375"/>
      <c r="BPW1" s="374"/>
      <c r="BPX1" s="375"/>
      <c r="BPY1" s="374"/>
      <c r="BPZ1" s="375"/>
      <c r="BQA1" s="374"/>
      <c r="BQB1" s="375"/>
      <c r="BQC1" s="374"/>
      <c r="BQD1" s="375"/>
      <c r="BQE1" s="374"/>
      <c r="BQF1" s="375"/>
      <c r="BQG1" s="374"/>
      <c r="BQH1" s="375"/>
      <c r="BQI1" s="374"/>
      <c r="BQJ1" s="375"/>
      <c r="BQK1" s="374"/>
      <c r="BQL1" s="375"/>
      <c r="BQM1" s="374"/>
      <c r="BQN1" s="375"/>
      <c r="BQO1" s="374"/>
      <c r="BQP1" s="375"/>
      <c r="BQQ1" s="374"/>
      <c r="BQR1" s="375"/>
      <c r="BQS1" s="374"/>
      <c r="BQT1" s="375"/>
      <c r="BQU1" s="374"/>
      <c r="BQV1" s="375"/>
      <c r="BQW1" s="374"/>
      <c r="BQX1" s="375"/>
      <c r="BQY1" s="374"/>
      <c r="BQZ1" s="375"/>
      <c r="BRA1" s="374"/>
      <c r="BRB1" s="375"/>
      <c r="BRC1" s="374"/>
      <c r="BRD1" s="375"/>
      <c r="BRE1" s="374"/>
      <c r="BRF1" s="375"/>
      <c r="BRG1" s="374"/>
      <c r="BRH1" s="375"/>
      <c r="BRI1" s="374"/>
      <c r="BRJ1" s="375"/>
      <c r="BRK1" s="374"/>
      <c r="BRL1" s="375"/>
      <c r="BRM1" s="374"/>
      <c r="BRN1" s="375"/>
      <c r="BRO1" s="374"/>
      <c r="BRP1" s="375"/>
      <c r="BRQ1" s="374"/>
      <c r="BRR1" s="375"/>
      <c r="BRS1" s="374"/>
      <c r="BRT1" s="375"/>
      <c r="BRU1" s="374"/>
      <c r="BRV1" s="375"/>
      <c r="BRW1" s="374"/>
      <c r="BRX1" s="375"/>
      <c r="BRY1" s="374"/>
      <c r="BRZ1" s="375"/>
      <c r="BSA1" s="374"/>
      <c r="BSB1" s="375"/>
      <c r="BSC1" s="374"/>
      <c r="BSD1" s="375"/>
      <c r="BSE1" s="374"/>
      <c r="BSF1" s="375"/>
      <c r="BSG1" s="374"/>
      <c r="BSH1" s="375"/>
      <c r="BSI1" s="374"/>
      <c r="BSJ1" s="375"/>
      <c r="BSK1" s="374"/>
      <c r="BSL1" s="375"/>
      <c r="BSM1" s="374"/>
      <c r="BSN1" s="375"/>
      <c r="BSO1" s="374"/>
      <c r="BSP1" s="375"/>
      <c r="BSQ1" s="374"/>
      <c r="BSR1" s="375"/>
      <c r="BSS1" s="374"/>
      <c r="BST1" s="375"/>
      <c r="BSU1" s="374"/>
      <c r="BSV1" s="375"/>
      <c r="BSW1" s="374"/>
      <c r="BSX1" s="375"/>
      <c r="BSY1" s="374"/>
      <c r="BSZ1" s="375"/>
      <c r="BTA1" s="374"/>
      <c r="BTB1" s="375"/>
      <c r="BTC1" s="374"/>
      <c r="BTD1" s="375"/>
      <c r="BTE1" s="374"/>
      <c r="BTF1" s="375"/>
      <c r="BTG1" s="374"/>
      <c r="BTH1" s="375"/>
      <c r="BTI1" s="374"/>
      <c r="BTJ1" s="375"/>
      <c r="BTK1" s="374"/>
      <c r="BTL1" s="375"/>
      <c r="BTM1" s="374"/>
      <c r="BTN1" s="375"/>
      <c r="BTO1" s="374"/>
      <c r="BTP1" s="375"/>
      <c r="BTQ1" s="374"/>
      <c r="BTR1" s="375"/>
      <c r="BTS1" s="374"/>
      <c r="BTT1" s="375"/>
      <c r="BTU1" s="374"/>
      <c r="BTV1" s="375"/>
      <c r="BTW1" s="374"/>
      <c r="BTX1" s="375"/>
      <c r="BTY1" s="374"/>
      <c r="BTZ1" s="375"/>
      <c r="BUA1" s="374"/>
      <c r="BUB1" s="375"/>
      <c r="BUC1" s="374"/>
      <c r="BUD1" s="375"/>
      <c r="BUE1" s="374"/>
      <c r="BUF1" s="375"/>
      <c r="BUG1" s="374"/>
      <c r="BUH1" s="375"/>
      <c r="BUI1" s="374"/>
      <c r="BUJ1" s="375"/>
      <c r="BUK1" s="374"/>
      <c r="BUL1" s="375"/>
      <c r="BUM1" s="374"/>
      <c r="BUN1" s="375"/>
      <c r="BUO1" s="374"/>
      <c r="BUP1" s="375"/>
      <c r="BUQ1" s="374"/>
      <c r="BUR1" s="375"/>
      <c r="BUS1" s="374"/>
      <c r="BUT1" s="375"/>
      <c r="BUU1" s="374"/>
      <c r="BUV1" s="375"/>
      <c r="BUW1" s="374"/>
      <c r="BUX1" s="375"/>
      <c r="BUY1" s="374"/>
      <c r="BUZ1" s="375"/>
      <c r="BVA1" s="374"/>
      <c r="BVB1" s="375"/>
      <c r="BVC1" s="374"/>
      <c r="BVD1" s="375"/>
      <c r="BVE1" s="374"/>
      <c r="BVF1" s="375"/>
      <c r="BVG1" s="374"/>
      <c r="BVH1" s="375"/>
      <c r="BVI1" s="374"/>
      <c r="BVJ1" s="375"/>
      <c r="BVK1" s="374"/>
      <c r="BVL1" s="375"/>
      <c r="BVM1" s="374"/>
      <c r="BVN1" s="375"/>
      <c r="BVO1" s="374"/>
      <c r="BVP1" s="375"/>
      <c r="BVQ1" s="374"/>
      <c r="BVR1" s="375"/>
      <c r="BVS1" s="374"/>
      <c r="BVT1" s="375"/>
      <c r="BVU1" s="374"/>
      <c r="BVV1" s="375"/>
      <c r="BVW1" s="374"/>
      <c r="BVX1" s="375"/>
      <c r="BVY1" s="374"/>
      <c r="BVZ1" s="375"/>
      <c r="BWA1" s="374"/>
      <c r="BWB1" s="375"/>
      <c r="BWC1" s="374"/>
      <c r="BWD1" s="375"/>
      <c r="BWE1" s="374"/>
      <c r="BWF1" s="375"/>
      <c r="BWG1" s="374"/>
      <c r="BWH1" s="375"/>
      <c r="BWI1" s="374"/>
      <c r="BWJ1" s="375"/>
      <c r="BWK1" s="374"/>
      <c r="BWL1" s="375"/>
      <c r="BWM1" s="374"/>
      <c r="BWN1" s="375"/>
      <c r="BWO1" s="374"/>
      <c r="BWP1" s="375"/>
      <c r="BWQ1" s="374"/>
      <c r="BWR1" s="375"/>
      <c r="BWS1" s="374"/>
      <c r="BWT1" s="375"/>
      <c r="BWU1" s="374"/>
      <c r="BWV1" s="375"/>
      <c r="BWW1" s="374"/>
      <c r="BWX1" s="375"/>
      <c r="BWY1" s="374"/>
      <c r="BWZ1" s="375"/>
      <c r="BXA1" s="374"/>
      <c r="BXB1" s="375"/>
      <c r="BXC1" s="374"/>
      <c r="BXD1" s="375"/>
      <c r="BXE1" s="374"/>
      <c r="BXF1" s="375"/>
      <c r="BXG1" s="374"/>
      <c r="BXH1" s="375"/>
      <c r="BXI1" s="374"/>
      <c r="BXJ1" s="375"/>
      <c r="BXK1" s="374"/>
      <c r="BXL1" s="375"/>
      <c r="BXM1" s="374"/>
      <c r="BXN1" s="375"/>
      <c r="BXO1" s="374"/>
      <c r="BXP1" s="375"/>
      <c r="BXQ1" s="374"/>
      <c r="BXR1" s="375"/>
      <c r="BXS1" s="374"/>
      <c r="BXT1" s="375"/>
      <c r="BXU1" s="374"/>
      <c r="BXV1" s="375"/>
      <c r="BXW1" s="374"/>
      <c r="BXX1" s="375"/>
      <c r="BXY1" s="374"/>
      <c r="BXZ1" s="375"/>
      <c r="BYA1" s="374"/>
      <c r="BYB1" s="375"/>
      <c r="BYC1" s="374"/>
      <c r="BYD1" s="375"/>
      <c r="BYE1" s="374"/>
      <c r="BYF1" s="375"/>
      <c r="BYG1" s="374"/>
      <c r="BYH1" s="375"/>
      <c r="BYI1" s="374"/>
      <c r="BYJ1" s="375"/>
      <c r="BYK1" s="374"/>
      <c r="BYL1" s="375"/>
      <c r="BYM1" s="374"/>
      <c r="BYN1" s="375"/>
      <c r="BYO1" s="374"/>
      <c r="BYP1" s="375"/>
      <c r="BYQ1" s="374"/>
      <c r="BYR1" s="375"/>
      <c r="BYS1" s="374"/>
      <c r="BYT1" s="375"/>
      <c r="BYU1" s="374"/>
      <c r="BYV1" s="375"/>
      <c r="BYW1" s="374"/>
      <c r="BYX1" s="375"/>
      <c r="BYY1" s="374"/>
      <c r="BYZ1" s="375"/>
      <c r="BZA1" s="374"/>
      <c r="BZB1" s="375"/>
      <c r="BZC1" s="374"/>
      <c r="BZD1" s="375"/>
      <c r="BZE1" s="374"/>
      <c r="BZF1" s="375"/>
      <c r="BZG1" s="374"/>
      <c r="BZH1" s="375"/>
      <c r="BZI1" s="374"/>
      <c r="BZJ1" s="375"/>
      <c r="BZK1" s="374"/>
      <c r="BZL1" s="375"/>
      <c r="BZM1" s="374"/>
      <c r="BZN1" s="375"/>
      <c r="BZO1" s="374"/>
      <c r="BZP1" s="375"/>
      <c r="BZQ1" s="374"/>
      <c r="BZR1" s="375"/>
      <c r="BZS1" s="374"/>
      <c r="BZT1" s="375"/>
      <c r="BZU1" s="374"/>
      <c r="BZV1" s="375"/>
      <c r="BZW1" s="374"/>
      <c r="BZX1" s="375"/>
      <c r="BZY1" s="374"/>
      <c r="BZZ1" s="375"/>
      <c r="CAA1" s="374"/>
      <c r="CAB1" s="375"/>
      <c r="CAC1" s="374"/>
      <c r="CAD1" s="375"/>
      <c r="CAE1" s="374"/>
      <c r="CAF1" s="375"/>
      <c r="CAG1" s="374"/>
      <c r="CAH1" s="375"/>
      <c r="CAI1" s="374"/>
      <c r="CAJ1" s="375"/>
      <c r="CAK1" s="374"/>
      <c r="CAL1" s="375"/>
      <c r="CAM1" s="374"/>
      <c r="CAN1" s="375"/>
      <c r="CAO1" s="374"/>
      <c r="CAP1" s="375"/>
      <c r="CAQ1" s="374"/>
      <c r="CAR1" s="375"/>
      <c r="CAS1" s="374"/>
      <c r="CAT1" s="375"/>
      <c r="CAU1" s="374"/>
      <c r="CAV1" s="375"/>
      <c r="CAW1" s="374"/>
      <c r="CAX1" s="375"/>
      <c r="CAY1" s="374"/>
      <c r="CAZ1" s="375"/>
      <c r="CBA1" s="374"/>
      <c r="CBB1" s="375"/>
      <c r="CBC1" s="374"/>
      <c r="CBD1" s="375"/>
      <c r="CBE1" s="374"/>
      <c r="CBF1" s="375"/>
      <c r="CBG1" s="374"/>
      <c r="CBH1" s="375"/>
      <c r="CBI1" s="374"/>
      <c r="CBJ1" s="375"/>
      <c r="CBK1" s="374"/>
      <c r="CBL1" s="375"/>
      <c r="CBM1" s="374"/>
      <c r="CBN1" s="375"/>
      <c r="CBO1" s="374"/>
      <c r="CBP1" s="375"/>
      <c r="CBQ1" s="374"/>
      <c r="CBR1" s="375"/>
      <c r="CBS1" s="374"/>
      <c r="CBT1" s="375"/>
      <c r="CBU1" s="374"/>
      <c r="CBV1" s="375"/>
      <c r="CBW1" s="374"/>
      <c r="CBX1" s="375"/>
      <c r="CBY1" s="374"/>
      <c r="CBZ1" s="375"/>
      <c r="CCA1" s="374"/>
      <c r="CCB1" s="375"/>
      <c r="CCC1" s="374"/>
      <c r="CCD1" s="375"/>
      <c r="CCE1" s="374"/>
      <c r="CCF1" s="375"/>
      <c r="CCG1" s="374"/>
      <c r="CCH1" s="375"/>
      <c r="CCI1" s="374"/>
      <c r="CCJ1" s="375"/>
      <c r="CCK1" s="374"/>
      <c r="CCL1" s="375"/>
      <c r="CCM1" s="374"/>
      <c r="CCN1" s="375"/>
      <c r="CCO1" s="374"/>
      <c r="CCP1" s="375"/>
      <c r="CCQ1" s="374"/>
      <c r="CCR1" s="375"/>
      <c r="CCS1" s="374"/>
      <c r="CCT1" s="375"/>
      <c r="CCU1" s="374"/>
      <c r="CCV1" s="375"/>
      <c r="CCW1" s="374"/>
      <c r="CCX1" s="375"/>
      <c r="CCY1" s="374"/>
      <c r="CCZ1" s="375"/>
      <c r="CDA1" s="374"/>
      <c r="CDB1" s="375"/>
      <c r="CDC1" s="374"/>
      <c r="CDD1" s="375"/>
      <c r="CDE1" s="374"/>
      <c r="CDF1" s="375"/>
      <c r="CDG1" s="374"/>
      <c r="CDH1" s="375"/>
      <c r="CDI1" s="374"/>
      <c r="CDJ1" s="375"/>
      <c r="CDK1" s="374"/>
      <c r="CDL1" s="375"/>
      <c r="CDM1" s="374"/>
      <c r="CDN1" s="375"/>
      <c r="CDO1" s="374"/>
      <c r="CDP1" s="375"/>
      <c r="CDQ1" s="374"/>
      <c r="CDR1" s="375"/>
      <c r="CDS1" s="374"/>
      <c r="CDT1" s="375"/>
      <c r="CDU1" s="374"/>
      <c r="CDV1" s="375"/>
      <c r="CDW1" s="374"/>
      <c r="CDX1" s="375"/>
      <c r="CDY1" s="374"/>
      <c r="CDZ1" s="375"/>
      <c r="CEA1" s="374"/>
      <c r="CEB1" s="375"/>
      <c r="CEC1" s="374"/>
      <c r="CED1" s="375"/>
      <c r="CEE1" s="374"/>
      <c r="CEF1" s="375"/>
      <c r="CEG1" s="374"/>
      <c r="CEH1" s="375"/>
      <c r="CEI1" s="374"/>
      <c r="CEJ1" s="375"/>
      <c r="CEK1" s="374"/>
      <c r="CEL1" s="375"/>
      <c r="CEM1" s="374"/>
      <c r="CEN1" s="375"/>
      <c r="CEO1" s="374"/>
      <c r="CEP1" s="375"/>
      <c r="CEQ1" s="374"/>
      <c r="CER1" s="375"/>
      <c r="CES1" s="374"/>
      <c r="CET1" s="375"/>
      <c r="CEU1" s="374"/>
      <c r="CEV1" s="375"/>
      <c r="CEW1" s="374"/>
      <c r="CEX1" s="375"/>
      <c r="CEY1" s="374"/>
      <c r="CEZ1" s="375"/>
      <c r="CFA1" s="374"/>
      <c r="CFB1" s="375"/>
      <c r="CFC1" s="374"/>
      <c r="CFD1" s="375"/>
      <c r="CFE1" s="374"/>
      <c r="CFF1" s="375"/>
      <c r="CFG1" s="374"/>
      <c r="CFH1" s="375"/>
      <c r="CFI1" s="374"/>
      <c r="CFJ1" s="375"/>
      <c r="CFK1" s="374"/>
      <c r="CFL1" s="375"/>
      <c r="CFM1" s="374"/>
      <c r="CFN1" s="375"/>
      <c r="CFO1" s="374"/>
      <c r="CFP1" s="375"/>
      <c r="CFQ1" s="374"/>
      <c r="CFR1" s="375"/>
      <c r="CFS1" s="374"/>
      <c r="CFT1" s="375"/>
      <c r="CFU1" s="374"/>
      <c r="CFV1" s="375"/>
      <c r="CFW1" s="374"/>
      <c r="CFX1" s="375"/>
      <c r="CFY1" s="374"/>
      <c r="CFZ1" s="375"/>
      <c r="CGA1" s="374"/>
      <c r="CGB1" s="375"/>
      <c r="CGC1" s="374"/>
      <c r="CGD1" s="375"/>
      <c r="CGE1" s="374"/>
      <c r="CGF1" s="375"/>
      <c r="CGG1" s="374"/>
      <c r="CGH1" s="375"/>
      <c r="CGI1" s="374"/>
      <c r="CGJ1" s="375"/>
      <c r="CGK1" s="374"/>
      <c r="CGL1" s="375"/>
      <c r="CGM1" s="374"/>
      <c r="CGN1" s="375"/>
      <c r="CGO1" s="374"/>
      <c r="CGP1" s="375"/>
      <c r="CGQ1" s="374"/>
      <c r="CGR1" s="375"/>
      <c r="CGS1" s="374"/>
      <c r="CGT1" s="375"/>
      <c r="CGU1" s="374"/>
      <c r="CGV1" s="375"/>
      <c r="CGW1" s="374"/>
      <c r="CGX1" s="375"/>
      <c r="CGY1" s="374"/>
      <c r="CGZ1" s="375"/>
      <c r="CHA1" s="374"/>
      <c r="CHB1" s="375"/>
      <c r="CHC1" s="374"/>
      <c r="CHD1" s="375"/>
      <c r="CHE1" s="374"/>
      <c r="CHF1" s="375"/>
      <c r="CHG1" s="374"/>
      <c r="CHH1" s="375"/>
      <c r="CHI1" s="374"/>
      <c r="CHJ1" s="375"/>
      <c r="CHK1" s="374"/>
      <c r="CHL1" s="375"/>
      <c r="CHM1" s="374"/>
      <c r="CHN1" s="375"/>
      <c r="CHO1" s="374"/>
      <c r="CHP1" s="375"/>
      <c r="CHQ1" s="374"/>
      <c r="CHR1" s="375"/>
      <c r="CHS1" s="374"/>
      <c r="CHT1" s="375"/>
      <c r="CHU1" s="374"/>
      <c r="CHV1" s="375"/>
      <c r="CHW1" s="374"/>
      <c r="CHX1" s="375"/>
      <c r="CHY1" s="374"/>
      <c r="CHZ1" s="375"/>
      <c r="CIA1" s="374"/>
      <c r="CIB1" s="375"/>
      <c r="CIC1" s="374"/>
      <c r="CID1" s="375"/>
      <c r="CIE1" s="374"/>
      <c r="CIF1" s="375"/>
      <c r="CIG1" s="374"/>
      <c r="CIH1" s="375"/>
      <c r="CII1" s="374"/>
      <c r="CIJ1" s="375"/>
      <c r="CIK1" s="374"/>
      <c r="CIL1" s="375"/>
      <c r="CIM1" s="374"/>
      <c r="CIN1" s="375"/>
      <c r="CIO1" s="374"/>
      <c r="CIP1" s="375"/>
      <c r="CIQ1" s="374"/>
      <c r="CIR1" s="375"/>
      <c r="CIS1" s="374"/>
      <c r="CIT1" s="375"/>
      <c r="CIU1" s="374"/>
      <c r="CIV1" s="375"/>
      <c r="CIW1" s="374"/>
      <c r="CIX1" s="375"/>
      <c r="CIY1" s="374"/>
      <c r="CIZ1" s="375"/>
      <c r="CJA1" s="374"/>
      <c r="CJB1" s="375"/>
      <c r="CJC1" s="374"/>
      <c r="CJD1" s="375"/>
      <c r="CJE1" s="374"/>
      <c r="CJF1" s="375"/>
      <c r="CJG1" s="374"/>
      <c r="CJH1" s="375"/>
      <c r="CJI1" s="374"/>
      <c r="CJJ1" s="375"/>
      <c r="CJK1" s="374"/>
      <c r="CJL1" s="375"/>
      <c r="CJM1" s="374"/>
      <c r="CJN1" s="375"/>
      <c r="CJO1" s="374"/>
      <c r="CJP1" s="375"/>
      <c r="CJQ1" s="374"/>
      <c r="CJR1" s="375"/>
      <c r="CJS1" s="374"/>
      <c r="CJT1" s="375"/>
      <c r="CJU1" s="374"/>
      <c r="CJV1" s="375"/>
      <c r="CJW1" s="374"/>
      <c r="CJX1" s="375"/>
      <c r="CJY1" s="374"/>
      <c r="CJZ1" s="375"/>
      <c r="CKA1" s="374"/>
      <c r="CKB1" s="375"/>
      <c r="CKC1" s="374"/>
      <c r="CKD1" s="375"/>
      <c r="CKE1" s="374"/>
      <c r="CKF1" s="375"/>
      <c r="CKG1" s="374"/>
      <c r="CKH1" s="375"/>
      <c r="CKI1" s="374"/>
      <c r="CKJ1" s="375"/>
      <c r="CKK1" s="374"/>
      <c r="CKL1" s="375"/>
      <c r="CKM1" s="374"/>
      <c r="CKN1" s="375"/>
      <c r="CKO1" s="374"/>
      <c r="CKP1" s="375"/>
      <c r="CKQ1" s="374"/>
      <c r="CKR1" s="375"/>
      <c r="CKS1" s="374"/>
      <c r="CKT1" s="375"/>
      <c r="CKU1" s="374"/>
      <c r="CKV1" s="375"/>
      <c r="CKW1" s="374"/>
      <c r="CKX1" s="375"/>
      <c r="CKY1" s="374"/>
      <c r="CKZ1" s="375"/>
      <c r="CLA1" s="374"/>
      <c r="CLB1" s="375"/>
      <c r="CLC1" s="374"/>
      <c r="CLD1" s="375"/>
      <c r="CLE1" s="374"/>
      <c r="CLF1" s="375"/>
      <c r="CLG1" s="374"/>
      <c r="CLH1" s="375"/>
      <c r="CLI1" s="374"/>
      <c r="CLJ1" s="375"/>
      <c r="CLK1" s="374"/>
      <c r="CLL1" s="375"/>
      <c r="CLM1" s="374"/>
      <c r="CLN1" s="375"/>
      <c r="CLO1" s="374"/>
      <c r="CLP1" s="375"/>
      <c r="CLQ1" s="374"/>
      <c r="CLR1" s="375"/>
      <c r="CLS1" s="374"/>
      <c r="CLT1" s="375"/>
      <c r="CLU1" s="374"/>
      <c r="CLV1" s="375"/>
      <c r="CLW1" s="374"/>
      <c r="CLX1" s="375"/>
      <c r="CLY1" s="374"/>
      <c r="CLZ1" s="375"/>
      <c r="CMA1" s="374"/>
      <c r="CMB1" s="375"/>
      <c r="CMC1" s="374"/>
      <c r="CMD1" s="375"/>
      <c r="CME1" s="374"/>
      <c r="CMF1" s="375"/>
      <c r="CMG1" s="374"/>
      <c r="CMH1" s="375"/>
      <c r="CMI1" s="374"/>
      <c r="CMJ1" s="375"/>
      <c r="CMK1" s="374"/>
      <c r="CML1" s="375"/>
      <c r="CMM1" s="374"/>
      <c r="CMN1" s="375"/>
      <c r="CMO1" s="374"/>
      <c r="CMP1" s="375"/>
      <c r="CMQ1" s="374"/>
      <c r="CMR1" s="375"/>
      <c r="CMS1" s="374"/>
      <c r="CMT1" s="375"/>
      <c r="CMU1" s="374"/>
      <c r="CMV1" s="375"/>
      <c r="CMW1" s="374"/>
      <c r="CMX1" s="375"/>
      <c r="CMY1" s="374"/>
      <c r="CMZ1" s="375"/>
      <c r="CNA1" s="374"/>
      <c r="CNB1" s="375"/>
      <c r="CNC1" s="374"/>
      <c r="CND1" s="375"/>
      <c r="CNE1" s="374"/>
      <c r="CNF1" s="375"/>
      <c r="CNG1" s="374"/>
      <c r="CNH1" s="375"/>
      <c r="CNI1" s="374"/>
      <c r="CNJ1" s="375"/>
      <c r="CNK1" s="374"/>
      <c r="CNL1" s="375"/>
      <c r="CNM1" s="374"/>
      <c r="CNN1" s="375"/>
      <c r="CNO1" s="374"/>
      <c r="CNP1" s="375"/>
      <c r="CNQ1" s="374"/>
      <c r="CNR1" s="375"/>
      <c r="CNS1" s="374"/>
      <c r="CNT1" s="375"/>
      <c r="CNU1" s="374"/>
      <c r="CNV1" s="375"/>
      <c r="CNW1" s="374"/>
      <c r="CNX1" s="375"/>
      <c r="CNY1" s="374"/>
      <c r="CNZ1" s="375"/>
      <c r="COA1" s="374"/>
      <c r="COB1" s="375"/>
      <c r="COC1" s="374"/>
      <c r="COD1" s="375"/>
      <c r="COE1" s="374"/>
      <c r="COF1" s="375"/>
      <c r="COG1" s="374"/>
      <c r="COH1" s="375"/>
      <c r="COI1" s="374"/>
      <c r="COJ1" s="375"/>
      <c r="COK1" s="374"/>
      <c r="COL1" s="375"/>
      <c r="COM1" s="374"/>
      <c r="CON1" s="375"/>
      <c r="COO1" s="374"/>
      <c r="COP1" s="375"/>
      <c r="COQ1" s="374"/>
      <c r="COR1" s="375"/>
      <c r="COS1" s="374"/>
      <c r="COT1" s="375"/>
      <c r="COU1" s="374"/>
      <c r="COV1" s="375"/>
      <c r="COW1" s="374"/>
      <c r="COX1" s="375"/>
      <c r="COY1" s="374"/>
      <c r="COZ1" s="375"/>
      <c r="CPA1" s="374"/>
      <c r="CPB1" s="375"/>
      <c r="CPC1" s="374"/>
      <c r="CPD1" s="375"/>
      <c r="CPE1" s="374"/>
      <c r="CPF1" s="375"/>
      <c r="CPG1" s="374"/>
      <c r="CPH1" s="375"/>
      <c r="CPI1" s="374"/>
      <c r="CPJ1" s="375"/>
      <c r="CPK1" s="374"/>
      <c r="CPL1" s="375"/>
      <c r="CPM1" s="374"/>
      <c r="CPN1" s="375"/>
      <c r="CPO1" s="374"/>
      <c r="CPP1" s="375"/>
      <c r="CPQ1" s="374"/>
      <c r="CPR1" s="375"/>
      <c r="CPS1" s="374"/>
      <c r="CPT1" s="375"/>
      <c r="CPU1" s="374"/>
      <c r="CPV1" s="375"/>
      <c r="CPW1" s="374"/>
      <c r="CPX1" s="375"/>
      <c r="CPY1" s="374"/>
      <c r="CPZ1" s="375"/>
      <c r="CQA1" s="374"/>
      <c r="CQB1" s="375"/>
      <c r="CQC1" s="374"/>
      <c r="CQD1" s="375"/>
      <c r="CQE1" s="374"/>
      <c r="CQF1" s="375"/>
      <c r="CQG1" s="374"/>
      <c r="CQH1" s="375"/>
      <c r="CQI1" s="374"/>
      <c r="CQJ1" s="375"/>
      <c r="CQK1" s="374"/>
      <c r="CQL1" s="375"/>
      <c r="CQM1" s="374"/>
      <c r="CQN1" s="375"/>
      <c r="CQO1" s="374"/>
      <c r="CQP1" s="375"/>
      <c r="CQQ1" s="374"/>
      <c r="CQR1" s="375"/>
      <c r="CQS1" s="374"/>
      <c r="CQT1" s="375"/>
      <c r="CQU1" s="374"/>
      <c r="CQV1" s="375"/>
      <c r="CQW1" s="374"/>
      <c r="CQX1" s="375"/>
      <c r="CQY1" s="374"/>
      <c r="CQZ1" s="375"/>
      <c r="CRA1" s="374"/>
      <c r="CRB1" s="375"/>
      <c r="CRC1" s="374"/>
      <c r="CRD1" s="375"/>
      <c r="CRE1" s="374"/>
      <c r="CRF1" s="375"/>
      <c r="CRG1" s="374"/>
      <c r="CRH1" s="375"/>
      <c r="CRI1" s="374"/>
      <c r="CRJ1" s="375"/>
      <c r="CRK1" s="374"/>
      <c r="CRL1" s="375"/>
      <c r="CRM1" s="374"/>
      <c r="CRN1" s="375"/>
      <c r="CRO1" s="374"/>
      <c r="CRP1" s="375"/>
      <c r="CRQ1" s="374"/>
      <c r="CRR1" s="375"/>
      <c r="CRS1" s="374"/>
      <c r="CRT1" s="375"/>
      <c r="CRU1" s="374"/>
      <c r="CRV1" s="375"/>
      <c r="CRW1" s="374"/>
      <c r="CRX1" s="375"/>
      <c r="CRY1" s="374"/>
      <c r="CRZ1" s="375"/>
      <c r="CSA1" s="374"/>
      <c r="CSB1" s="375"/>
      <c r="CSC1" s="374"/>
      <c r="CSD1" s="375"/>
      <c r="CSE1" s="374"/>
      <c r="CSF1" s="375"/>
      <c r="CSG1" s="374"/>
      <c r="CSH1" s="375"/>
      <c r="CSI1" s="374"/>
      <c r="CSJ1" s="375"/>
      <c r="CSK1" s="374"/>
      <c r="CSL1" s="375"/>
      <c r="CSM1" s="374"/>
      <c r="CSN1" s="375"/>
      <c r="CSO1" s="374"/>
      <c r="CSP1" s="375"/>
      <c r="CSQ1" s="374"/>
      <c r="CSR1" s="375"/>
      <c r="CSS1" s="374"/>
      <c r="CST1" s="375"/>
      <c r="CSU1" s="374"/>
      <c r="CSV1" s="375"/>
      <c r="CSW1" s="374"/>
      <c r="CSX1" s="375"/>
      <c r="CSY1" s="374"/>
      <c r="CSZ1" s="375"/>
      <c r="CTA1" s="374"/>
      <c r="CTB1" s="375"/>
      <c r="CTC1" s="374"/>
      <c r="CTD1" s="375"/>
      <c r="CTE1" s="374"/>
      <c r="CTF1" s="375"/>
      <c r="CTG1" s="374"/>
      <c r="CTH1" s="375"/>
      <c r="CTI1" s="374"/>
      <c r="CTJ1" s="375"/>
      <c r="CTK1" s="374"/>
      <c r="CTL1" s="375"/>
      <c r="CTM1" s="374"/>
      <c r="CTN1" s="375"/>
      <c r="CTO1" s="374"/>
      <c r="CTP1" s="375"/>
      <c r="CTQ1" s="374"/>
      <c r="CTR1" s="375"/>
      <c r="CTS1" s="374"/>
      <c r="CTT1" s="375"/>
      <c r="CTU1" s="374"/>
      <c r="CTV1" s="375"/>
      <c r="CTW1" s="374"/>
      <c r="CTX1" s="375"/>
      <c r="CTY1" s="374"/>
      <c r="CTZ1" s="375"/>
      <c r="CUA1" s="374"/>
      <c r="CUB1" s="375"/>
      <c r="CUC1" s="374"/>
      <c r="CUD1" s="375"/>
      <c r="CUE1" s="374"/>
      <c r="CUF1" s="375"/>
      <c r="CUG1" s="374"/>
      <c r="CUH1" s="375"/>
      <c r="CUI1" s="374"/>
      <c r="CUJ1" s="375"/>
      <c r="CUK1" s="374"/>
      <c r="CUL1" s="375"/>
      <c r="CUM1" s="374"/>
      <c r="CUN1" s="375"/>
      <c r="CUO1" s="374"/>
      <c r="CUP1" s="375"/>
      <c r="CUQ1" s="374"/>
      <c r="CUR1" s="375"/>
      <c r="CUS1" s="374"/>
      <c r="CUT1" s="375"/>
      <c r="CUU1" s="374"/>
      <c r="CUV1" s="375"/>
      <c r="CUW1" s="374"/>
      <c r="CUX1" s="375"/>
      <c r="CUY1" s="374"/>
      <c r="CUZ1" s="375"/>
      <c r="CVA1" s="374"/>
      <c r="CVB1" s="375"/>
      <c r="CVC1" s="374"/>
      <c r="CVD1" s="375"/>
      <c r="CVE1" s="374"/>
      <c r="CVF1" s="375"/>
      <c r="CVG1" s="374"/>
      <c r="CVH1" s="375"/>
      <c r="CVI1" s="374"/>
      <c r="CVJ1" s="375"/>
      <c r="CVK1" s="374"/>
      <c r="CVL1" s="375"/>
      <c r="CVM1" s="374"/>
      <c r="CVN1" s="375"/>
      <c r="CVO1" s="374"/>
      <c r="CVP1" s="375"/>
      <c r="CVQ1" s="374"/>
      <c r="CVR1" s="375"/>
      <c r="CVS1" s="374"/>
      <c r="CVT1" s="375"/>
      <c r="CVU1" s="374"/>
      <c r="CVV1" s="375"/>
      <c r="CVW1" s="374"/>
      <c r="CVX1" s="375"/>
      <c r="CVY1" s="374"/>
      <c r="CVZ1" s="375"/>
      <c r="CWA1" s="374"/>
      <c r="CWB1" s="375"/>
      <c r="CWC1" s="374"/>
      <c r="CWD1" s="375"/>
      <c r="CWE1" s="374"/>
      <c r="CWF1" s="375"/>
      <c r="CWG1" s="374"/>
      <c r="CWH1" s="375"/>
      <c r="CWI1" s="374"/>
      <c r="CWJ1" s="375"/>
      <c r="CWK1" s="374"/>
      <c r="CWL1" s="375"/>
      <c r="CWM1" s="374"/>
      <c r="CWN1" s="375"/>
      <c r="CWO1" s="374"/>
      <c r="CWP1" s="375"/>
      <c r="CWQ1" s="374"/>
      <c r="CWR1" s="375"/>
      <c r="CWS1" s="374"/>
      <c r="CWT1" s="375"/>
      <c r="CWU1" s="374"/>
      <c r="CWV1" s="375"/>
      <c r="CWW1" s="374"/>
      <c r="CWX1" s="375"/>
      <c r="CWY1" s="374"/>
      <c r="CWZ1" s="375"/>
      <c r="CXA1" s="374"/>
      <c r="CXB1" s="375"/>
      <c r="CXC1" s="374"/>
      <c r="CXD1" s="375"/>
      <c r="CXE1" s="374"/>
      <c r="CXF1" s="375"/>
      <c r="CXG1" s="374"/>
      <c r="CXH1" s="375"/>
      <c r="CXI1" s="374"/>
      <c r="CXJ1" s="375"/>
      <c r="CXK1" s="374"/>
      <c r="CXL1" s="375"/>
      <c r="CXM1" s="374"/>
      <c r="CXN1" s="375"/>
      <c r="CXO1" s="374"/>
      <c r="CXP1" s="375"/>
      <c r="CXQ1" s="374"/>
      <c r="CXR1" s="375"/>
      <c r="CXS1" s="374"/>
      <c r="CXT1" s="375"/>
      <c r="CXU1" s="374"/>
      <c r="CXV1" s="375"/>
      <c r="CXW1" s="374"/>
      <c r="CXX1" s="375"/>
      <c r="CXY1" s="374"/>
      <c r="CXZ1" s="375"/>
      <c r="CYA1" s="374"/>
      <c r="CYB1" s="375"/>
      <c r="CYC1" s="374"/>
      <c r="CYD1" s="375"/>
      <c r="CYE1" s="374"/>
      <c r="CYF1" s="375"/>
      <c r="CYG1" s="374"/>
      <c r="CYH1" s="375"/>
      <c r="CYI1" s="374"/>
      <c r="CYJ1" s="375"/>
      <c r="CYK1" s="374"/>
      <c r="CYL1" s="375"/>
      <c r="CYM1" s="374"/>
      <c r="CYN1" s="375"/>
      <c r="CYO1" s="374"/>
      <c r="CYP1" s="375"/>
      <c r="CYQ1" s="374"/>
      <c r="CYR1" s="375"/>
      <c r="CYS1" s="374"/>
      <c r="CYT1" s="375"/>
      <c r="CYU1" s="374"/>
      <c r="CYV1" s="375"/>
      <c r="CYW1" s="374"/>
      <c r="CYX1" s="375"/>
      <c r="CYY1" s="374"/>
      <c r="CYZ1" s="375"/>
      <c r="CZA1" s="374"/>
      <c r="CZB1" s="375"/>
      <c r="CZC1" s="374"/>
      <c r="CZD1" s="375"/>
      <c r="CZE1" s="374"/>
      <c r="CZF1" s="375"/>
      <c r="CZG1" s="374"/>
      <c r="CZH1" s="375"/>
      <c r="CZI1" s="374"/>
      <c r="CZJ1" s="375"/>
      <c r="CZK1" s="374"/>
      <c r="CZL1" s="375"/>
      <c r="CZM1" s="374"/>
      <c r="CZN1" s="375"/>
      <c r="CZO1" s="374"/>
      <c r="CZP1" s="375"/>
      <c r="CZQ1" s="374"/>
      <c r="CZR1" s="375"/>
      <c r="CZS1" s="374"/>
      <c r="CZT1" s="375"/>
      <c r="CZU1" s="374"/>
      <c r="CZV1" s="375"/>
      <c r="CZW1" s="374"/>
      <c r="CZX1" s="375"/>
      <c r="CZY1" s="374"/>
      <c r="CZZ1" s="375"/>
      <c r="DAA1" s="374"/>
      <c r="DAB1" s="375"/>
      <c r="DAC1" s="374"/>
      <c r="DAD1" s="375"/>
      <c r="DAE1" s="374"/>
      <c r="DAF1" s="375"/>
      <c r="DAG1" s="374"/>
      <c r="DAH1" s="375"/>
      <c r="DAI1" s="374"/>
      <c r="DAJ1" s="375"/>
      <c r="DAK1" s="374"/>
      <c r="DAL1" s="375"/>
      <c r="DAM1" s="374"/>
      <c r="DAN1" s="375"/>
      <c r="DAO1" s="374"/>
      <c r="DAP1" s="375"/>
      <c r="DAQ1" s="374"/>
      <c r="DAR1" s="375"/>
      <c r="DAS1" s="374"/>
      <c r="DAT1" s="375"/>
      <c r="DAU1" s="374"/>
      <c r="DAV1" s="375"/>
      <c r="DAW1" s="374"/>
      <c r="DAX1" s="375"/>
      <c r="DAY1" s="374"/>
      <c r="DAZ1" s="375"/>
      <c r="DBA1" s="374"/>
      <c r="DBB1" s="375"/>
      <c r="DBC1" s="374"/>
      <c r="DBD1" s="375"/>
      <c r="DBE1" s="374"/>
      <c r="DBF1" s="375"/>
      <c r="DBG1" s="374"/>
      <c r="DBH1" s="375"/>
      <c r="DBI1" s="374"/>
      <c r="DBJ1" s="375"/>
      <c r="DBK1" s="374"/>
      <c r="DBL1" s="375"/>
      <c r="DBM1" s="374"/>
      <c r="DBN1" s="375"/>
      <c r="DBO1" s="374"/>
      <c r="DBP1" s="375"/>
      <c r="DBQ1" s="374"/>
      <c r="DBR1" s="375"/>
      <c r="DBS1" s="374"/>
      <c r="DBT1" s="375"/>
      <c r="DBU1" s="374"/>
      <c r="DBV1" s="375"/>
      <c r="DBW1" s="374"/>
      <c r="DBX1" s="375"/>
      <c r="DBY1" s="374"/>
      <c r="DBZ1" s="375"/>
      <c r="DCA1" s="374"/>
      <c r="DCB1" s="375"/>
      <c r="DCC1" s="374"/>
      <c r="DCD1" s="375"/>
      <c r="DCE1" s="374"/>
      <c r="DCF1" s="375"/>
      <c r="DCG1" s="374"/>
      <c r="DCH1" s="375"/>
      <c r="DCI1" s="374"/>
      <c r="DCJ1" s="375"/>
      <c r="DCK1" s="374"/>
      <c r="DCL1" s="375"/>
      <c r="DCM1" s="374"/>
      <c r="DCN1" s="375"/>
      <c r="DCO1" s="374"/>
      <c r="DCP1" s="375"/>
      <c r="DCQ1" s="374"/>
      <c r="DCR1" s="375"/>
      <c r="DCS1" s="374"/>
      <c r="DCT1" s="375"/>
      <c r="DCU1" s="374"/>
      <c r="DCV1" s="375"/>
      <c r="DCW1" s="374"/>
      <c r="DCX1" s="375"/>
      <c r="DCY1" s="374"/>
      <c r="DCZ1" s="375"/>
      <c r="DDA1" s="374"/>
      <c r="DDB1" s="375"/>
      <c r="DDC1" s="374"/>
      <c r="DDD1" s="375"/>
      <c r="DDE1" s="374"/>
      <c r="DDF1" s="375"/>
      <c r="DDG1" s="374"/>
      <c r="DDH1" s="375"/>
      <c r="DDI1" s="374"/>
      <c r="DDJ1" s="375"/>
      <c r="DDK1" s="374"/>
      <c r="DDL1" s="375"/>
      <c r="DDM1" s="374"/>
      <c r="DDN1" s="375"/>
      <c r="DDO1" s="374"/>
      <c r="DDP1" s="375"/>
      <c r="DDQ1" s="374"/>
      <c r="DDR1" s="375"/>
      <c r="DDS1" s="374"/>
      <c r="DDT1" s="375"/>
      <c r="DDU1" s="374"/>
      <c r="DDV1" s="375"/>
      <c r="DDW1" s="374"/>
      <c r="DDX1" s="375"/>
      <c r="DDY1" s="374"/>
      <c r="DDZ1" s="375"/>
      <c r="DEA1" s="374"/>
      <c r="DEB1" s="375"/>
      <c r="DEC1" s="374"/>
      <c r="DED1" s="375"/>
      <c r="DEE1" s="374"/>
      <c r="DEF1" s="375"/>
      <c r="DEG1" s="374"/>
      <c r="DEH1" s="375"/>
      <c r="DEI1" s="374"/>
      <c r="DEJ1" s="375"/>
      <c r="DEK1" s="374"/>
      <c r="DEL1" s="375"/>
      <c r="DEM1" s="374"/>
      <c r="DEN1" s="375"/>
      <c r="DEO1" s="374"/>
      <c r="DEP1" s="375"/>
      <c r="DEQ1" s="374"/>
      <c r="DER1" s="375"/>
      <c r="DES1" s="374"/>
      <c r="DET1" s="375"/>
      <c r="DEU1" s="374"/>
      <c r="DEV1" s="375"/>
      <c r="DEW1" s="374"/>
      <c r="DEX1" s="375"/>
      <c r="DEY1" s="374"/>
      <c r="DEZ1" s="375"/>
      <c r="DFA1" s="374"/>
      <c r="DFB1" s="375"/>
      <c r="DFC1" s="374"/>
      <c r="DFD1" s="375"/>
      <c r="DFE1" s="374"/>
      <c r="DFF1" s="375"/>
      <c r="DFG1" s="374"/>
      <c r="DFH1" s="375"/>
      <c r="DFI1" s="374"/>
      <c r="DFJ1" s="375"/>
      <c r="DFK1" s="374"/>
      <c r="DFL1" s="375"/>
      <c r="DFM1" s="374"/>
      <c r="DFN1" s="375"/>
      <c r="DFO1" s="374"/>
      <c r="DFP1" s="375"/>
      <c r="DFQ1" s="374"/>
      <c r="DFR1" s="375"/>
      <c r="DFS1" s="374"/>
      <c r="DFT1" s="375"/>
      <c r="DFU1" s="374"/>
      <c r="DFV1" s="375"/>
      <c r="DFW1" s="374"/>
      <c r="DFX1" s="375"/>
      <c r="DFY1" s="374"/>
      <c r="DFZ1" s="375"/>
      <c r="DGA1" s="374"/>
      <c r="DGB1" s="375"/>
      <c r="DGC1" s="374"/>
      <c r="DGD1" s="375"/>
      <c r="DGE1" s="374"/>
      <c r="DGF1" s="375"/>
      <c r="DGG1" s="374"/>
      <c r="DGH1" s="375"/>
      <c r="DGI1" s="374"/>
      <c r="DGJ1" s="375"/>
      <c r="DGK1" s="374"/>
      <c r="DGL1" s="375"/>
      <c r="DGM1" s="374"/>
      <c r="DGN1" s="375"/>
      <c r="DGO1" s="374"/>
      <c r="DGP1" s="375"/>
      <c r="DGQ1" s="374"/>
      <c r="DGR1" s="375"/>
      <c r="DGS1" s="374"/>
      <c r="DGT1" s="375"/>
      <c r="DGU1" s="374"/>
      <c r="DGV1" s="375"/>
      <c r="DGW1" s="374"/>
      <c r="DGX1" s="375"/>
      <c r="DGY1" s="374"/>
      <c r="DGZ1" s="375"/>
      <c r="DHA1" s="374"/>
      <c r="DHB1" s="375"/>
      <c r="DHC1" s="374"/>
      <c r="DHD1" s="375"/>
      <c r="DHE1" s="374"/>
      <c r="DHF1" s="375"/>
      <c r="DHG1" s="374"/>
      <c r="DHH1" s="375"/>
      <c r="DHI1" s="374"/>
      <c r="DHJ1" s="375"/>
      <c r="DHK1" s="374"/>
      <c r="DHL1" s="375"/>
      <c r="DHM1" s="374"/>
      <c r="DHN1" s="375"/>
      <c r="DHO1" s="374"/>
      <c r="DHP1" s="375"/>
      <c r="DHQ1" s="374"/>
      <c r="DHR1" s="375"/>
      <c r="DHS1" s="374"/>
      <c r="DHT1" s="375"/>
      <c r="DHU1" s="374"/>
      <c r="DHV1" s="375"/>
      <c r="DHW1" s="374"/>
      <c r="DHX1" s="375"/>
      <c r="DHY1" s="374"/>
      <c r="DHZ1" s="375"/>
      <c r="DIA1" s="374"/>
      <c r="DIB1" s="375"/>
      <c r="DIC1" s="374"/>
      <c r="DID1" s="375"/>
      <c r="DIE1" s="374"/>
      <c r="DIF1" s="375"/>
      <c r="DIG1" s="374"/>
      <c r="DIH1" s="375"/>
      <c r="DII1" s="374"/>
      <c r="DIJ1" s="375"/>
      <c r="DIK1" s="374"/>
      <c r="DIL1" s="375"/>
      <c r="DIM1" s="374"/>
      <c r="DIN1" s="375"/>
      <c r="DIO1" s="374"/>
      <c r="DIP1" s="375"/>
      <c r="DIQ1" s="374"/>
      <c r="DIR1" s="375"/>
      <c r="DIS1" s="374"/>
      <c r="DIT1" s="375"/>
      <c r="DIU1" s="374"/>
      <c r="DIV1" s="375"/>
      <c r="DIW1" s="374"/>
      <c r="DIX1" s="375"/>
      <c r="DIY1" s="374"/>
      <c r="DIZ1" s="375"/>
      <c r="DJA1" s="374"/>
      <c r="DJB1" s="375"/>
      <c r="DJC1" s="374"/>
      <c r="DJD1" s="375"/>
      <c r="DJE1" s="374"/>
      <c r="DJF1" s="375"/>
      <c r="DJG1" s="374"/>
      <c r="DJH1" s="375"/>
      <c r="DJI1" s="374"/>
      <c r="DJJ1" s="375"/>
      <c r="DJK1" s="374"/>
      <c r="DJL1" s="375"/>
      <c r="DJM1" s="374"/>
      <c r="DJN1" s="375"/>
      <c r="DJO1" s="374"/>
      <c r="DJP1" s="375"/>
      <c r="DJQ1" s="374"/>
      <c r="DJR1" s="375"/>
      <c r="DJS1" s="374"/>
      <c r="DJT1" s="375"/>
      <c r="DJU1" s="374"/>
      <c r="DJV1" s="375"/>
      <c r="DJW1" s="374"/>
      <c r="DJX1" s="375"/>
      <c r="DJY1" s="374"/>
      <c r="DJZ1" s="375"/>
      <c r="DKA1" s="374"/>
      <c r="DKB1" s="375"/>
      <c r="DKC1" s="374"/>
      <c r="DKD1" s="375"/>
      <c r="DKE1" s="374"/>
      <c r="DKF1" s="375"/>
      <c r="DKG1" s="374"/>
      <c r="DKH1" s="375"/>
      <c r="DKI1" s="374"/>
      <c r="DKJ1" s="375"/>
      <c r="DKK1" s="374"/>
      <c r="DKL1" s="375"/>
      <c r="DKM1" s="374"/>
      <c r="DKN1" s="375"/>
      <c r="DKO1" s="374"/>
      <c r="DKP1" s="375"/>
      <c r="DKQ1" s="374"/>
      <c r="DKR1" s="375"/>
      <c r="DKS1" s="374"/>
      <c r="DKT1" s="375"/>
      <c r="DKU1" s="374"/>
      <c r="DKV1" s="375"/>
      <c r="DKW1" s="374"/>
      <c r="DKX1" s="375"/>
      <c r="DKY1" s="374"/>
      <c r="DKZ1" s="375"/>
      <c r="DLA1" s="374"/>
      <c r="DLB1" s="375"/>
      <c r="DLC1" s="374"/>
      <c r="DLD1" s="375"/>
      <c r="DLE1" s="374"/>
      <c r="DLF1" s="375"/>
      <c r="DLG1" s="374"/>
      <c r="DLH1" s="375"/>
      <c r="DLI1" s="374"/>
      <c r="DLJ1" s="375"/>
      <c r="DLK1" s="374"/>
      <c r="DLL1" s="375"/>
      <c r="DLM1" s="374"/>
      <c r="DLN1" s="375"/>
      <c r="DLO1" s="374"/>
      <c r="DLP1" s="375"/>
      <c r="DLQ1" s="374"/>
      <c r="DLR1" s="375"/>
      <c r="DLS1" s="374"/>
      <c r="DLT1" s="375"/>
      <c r="DLU1" s="374"/>
      <c r="DLV1" s="375"/>
      <c r="DLW1" s="374"/>
      <c r="DLX1" s="375"/>
      <c r="DLY1" s="374"/>
      <c r="DLZ1" s="375"/>
      <c r="DMA1" s="374"/>
      <c r="DMB1" s="375"/>
      <c r="DMC1" s="374"/>
      <c r="DMD1" s="375"/>
      <c r="DME1" s="374"/>
      <c r="DMF1" s="375"/>
      <c r="DMG1" s="374"/>
      <c r="DMH1" s="375"/>
      <c r="DMI1" s="374"/>
      <c r="DMJ1" s="375"/>
      <c r="DMK1" s="374"/>
      <c r="DML1" s="375"/>
      <c r="DMM1" s="374"/>
      <c r="DMN1" s="375"/>
      <c r="DMO1" s="374"/>
      <c r="DMP1" s="375"/>
      <c r="DMQ1" s="374"/>
      <c r="DMR1" s="375"/>
      <c r="DMS1" s="374"/>
      <c r="DMT1" s="375"/>
      <c r="DMU1" s="374"/>
      <c r="DMV1" s="375"/>
      <c r="DMW1" s="374"/>
      <c r="DMX1" s="375"/>
      <c r="DMY1" s="374"/>
      <c r="DMZ1" s="375"/>
      <c r="DNA1" s="374"/>
      <c r="DNB1" s="375"/>
      <c r="DNC1" s="374"/>
      <c r="DND1" s="375"/>
      <c r="DNE1" s="374"/>
      <c r="DNF1" s="375"/>
      <c r="DNG1" s="374"/>
      <c r="DNH1" s="375"/>
      <c r="DNI1" s="374"/>
      <c r="DNJ1" s="375"/>
      <c r="DNK1" s="374"/>
      <c r="DNL1" s="375"/>
      <c r="DNM1" s="374"/>
      <c r="DNN1" s="375"/>
      <c r="DNO1" s="374"/>
      <c r="DNP1" s="375"/>
      <c r="DNQ1" s="374"/>
      <c r="DNR1" s="375"/>
      <c r="DNS1" s="374"/>
      <c r="DNT1" s="375"/>
      <c r="DNU1" s="374"/>
      <c r="DNV1" s="375"/>
      <c r="DNW1" s="374"/>
      <c r="DNX1" s="375"/>
      <c r="DNY1" s="374"/>
      <c r="DNZ1" s="375"/>
      <c r="DOA1" s="374"/>
      <c r="DOB1" s="375"/>
      <c r="DOC1" s="374"/>
      <c r="DOD1" s="375"/>
      <c r="DOE1" s="374"/>
      <c r="DOF1" s="375"/>
      <c r="DOG1" s="374"/>
      <c r="DOH1" s="375"/>
      <c r="DOI1" s="374"/>
      <c r="DOJ1" s="375"/>
      <c r="DOK1" s="374"/>
      <c r="DOL1" s="375"/>
      <c r="DOM1" s="374"/>
      <c r="DON1" s="375"/>
      <c r="DOO1" s="374"/>
      <c r="DOP1" s="375"/>
      <c r="DOQ1" s="374"/>
      <c r="DOR1" s="375"/>
      <c r="DOS1" s="374"/>
      <c r="DOT1" s="375"/>
      <c r="DOU1" s="374"/>
      <c r="DOV1" s="375"/>
      <c r="DOW1" s="374"/>
      <c r="DOX1" s="375"/>
      <c r="DOY1" s="374"/>
      <c r="DOZ1" s="375"/>
      <c r="DPA1" s="374"/>
      <c r="DPB1" s="375"/>
      <c r="DPC1" s="374"/>
      <c r="DPD1" s="375"/>
      <c r="DPE1" s="374"/>
      <c r="DPF1" s="375"/>
      <c r="DPG1" s="374"/>
      <c r="DPH1" s="375"/>
      <c r="DPI1" s="374"/>
      <c r="DPJ1" s="375"/>
      <c r="DPK1" s="374"/>
      <c r="DPL1" s="375"/>
      <c r="DPM1" s="374"/>
      <c r="DPN1" s="375"/>
      <c r="DPO1" s="374"/>
      <c r="DPP1" s="375"/>
      <c r="DPQ1" s="374"/>
      <c r="DPR1" s="375"/>
      <c r="DPS1" s="374"/>
      <c r="DPT1" s="375"/>
      <c r="DPU1" s="374"/>
      <c r="DPV1" s="375"/>
      <c r="DPW1" s="374"/>
      <c r="DPX1" s="375"/>
      <c r="DPY1" s="374"/>
      <c r="DPZ1" s="375"/>
      <c r="DQA1" s="374"/>
      <c r="DQB1" s="375"/>
      <c r="DQC1" s="374"/>
      <c r="DQD1" s="375"/>
      <c r="DQE1" s="374"/>
      <c r="DQF1" s="375"/>
      <c r="DQG1" s="374"/>
      <c r="DQH1" s="375"/>
      <c r="DQI1" s="374"/>
      <c r="DQJ1" s="375"/>
      <c r="DQK1" s="374"/>
      <c r="DQL1" s="375"/>
      <c r="DQM1" s="374"/>
      <c r="DQN1" s="375"/>
      <c r="DQO1" s="374"/>
      <c r="DQP1" s="375"/>
      <c r="DQQ1" s="374"/>
      <c r="DQR1" s="375"/>
      <c r="DQS1" s="374"/>
      <c r="DQT1" s="375"/>
      <c r="DQU1" s="374"/>
      <c r="DQV1" s="375"/>
      <c r="DQW1" s="374"/>
      <c r="DQX1" s="375"/>
      <c r="DQY1" s="374"/>
      <c r="DQZ1" s="375"/>
      <c r="DRA1" s="374"/>
      <c r="DRB1" s="375"/>
      <c r="DRC1" s="374"/>
      <c r="DRD1" s="375"/>
      <c r="DRE1" s="374"/>
      <c r="DRF1" s="375"/>
      <c r="DRG1" s="374"/>
      <c r="DRH1" s="375"/>
      <c r="DRI1" s="374"/>
      <c r="DRJ1" s="375"/>
      <c r="DRK1" s="374"/>
      <c r="DRL1" s="375"/>
      <c r="DRM1" s="374"/>
      <c r="DRN1" s="375"/>
      <c r="DRO1" s="374"/>
      <c r="DRP1" s="375"/>
      <c r="DRQ1" s="374"/>
      <c r="DRR1" s="375"/>
      <c r="DRS1" s="374"/>
      <c r="DRT1" s="375"/>
      <c r="DRU1" s="374"/>
      <c r="DRV1" s="375"/>
      <c r="DRW1" s="374"/>
      <c r="DRX1" s="375"/>
      <c r="DRY1" s="374"/>
      <c r="DRZ1" s="375"/>
      <c r="DSA1" s="374"/>
      <c r="DSB1" s="375"/>
      <c r="DSC1" s="374"/>
      <c r="DSD1" s="375"/>
      <c r="DSE1" s="374"/>
      <c r="DSF1" s="375"/>
      <c r="DSG1" s="374"/>
      <c r="DSH1" s="375"/>
      <c r="DSI1" s="374"/>
      <c r="DSJ1" s="375"/>
      <c r="DSK1" s="374"/>
      <c r="DSL1" s="375"/>
      <c r="DSM1" s="374"/>
      <c r="DSN1" s="375"/>
      <c r="DSO1" s="374"/>
      <c r="DSP1" s="375"/>
      <c r="DSQ1" s="374"/>
      <c r="DSR1" s="375"/>
      <c r="DSS1" s="374"/>
      <c r="DST1" s="375"/>
      <c r="DSU1" s="374"/>
      <c r="DSV1" s="375"/>
      <c r="DSW1" s="374"/>
      <c r="DSX1" s="375"/>
      <c r="DSY1" s="374"/>
      <c r="DSZ1" s="375"/>
      <c r="DTA1" s="374"/>
      <c r="DTB1" s="375"/>
      <c r="DTC1" s="374"/>
      <c r="DTD1" s="375"/>
      <c r="DTE1" s="374"/>
      <c r="DTF1" s="375"/>
      <c r="DTG1" s="374"/>
      <c r="DTH1" s="375"/>
      <c r="DTI1" s="374"/>
      <c r="DTJ1" s="375"/>
      <c r="DTK1" s="374"/>
      <c r="DTL1" s="375"/>
      <c r="DTM1" s="374"/>
      <c r="DTN1" s="375"/>
      <c r="DTO1" s="374"/>
      <c r="DTP1" s="375"/>
      <c r="DTQ1" s="374"/>
      <c r="DTR1" s="375"/>
      <c r="DTS1" s="374"/>
      <c r="DTT1" s="375"/>
      <c r="DTU1" s="374"/>
      <c r="DTV1" s="375"/>
      <c r="DTW1" s="374"/>
      <c r="DTX1" s="375"/>
      <c r="DTY1" s="374"/>
      <c r="DTZ1" s="375"/>
      <c r="DUA1" s="374"/>
      <c r="DUB1" s="375"/>
      <c r="DUC1" s="374"/>
      <c r="DUD1" s="375"/>
      <c r="DUE1" s="374"/>
      <c r="DUF1" s="375"/>
      <c r="DUG1" s="374"/>
      <c r="DUH1" s="375"/>
      <c r="DUI1" s="374"/>
      <c r="DUJ1" s="375"/>
      <c r="DUK1" s="374"/>
      <c r="DUL1" s="375"/>
      <c r="DUM1" s="374"/>
      <c r="DUN1" s="375"/>
      <c r="DUO1" s="374"/>
      <c r="DUP1" s="375"/>
      <c r="DUQ1" s="374"/>
      <c r="DUR1" s="375"/>
      <c r="DUS1" s="374"/>
      <c r="DUT1" s="375"/>
      <c r="DUU1" s="374"/>
      <c r="DUV1" s="375"/>
      <c r="DUW1" s="374"/>
      <c r="DUX1" s="375"/>
      <c r="DUY1" s="374"/>
      <c r="DUZ1" s="375"/>
      <c r="DVA1" s="374"/>
      <c r="DVB1" s="375"/>
      <c r="DVC1" s="374"/>
      <c r="DVD1" s="375"/>
      <c r="DVE1" s="374"/>
      <c r="DVF1" s="375"/>
      <c r="DVG1" s="374"/>
      <c r="DVH1" s="375"/>
      <c r="DVI1" s="374"/>
      <c r="DVJ1" s="375"/>
      <c r="DVK1" s="374"/>
      <c r="DVL1" s="375"/>
      <c r="DVM1" s="374"/>
      <c r="DVN1" s="375"/>
      <c r="DVO1" s="374"/>
      <c r="DVP1" s="375"/>
      <c r="DVQ1" s="374"/>
      <c r="DVR1" s="375"/>
      <c r="DVS1" s="374"/>
      <c r="DVT1" s="375"/>
      <c r="DVU1" s="374"/>
      <c r="DVV1" s="375"/>
      <c r="DVW1" s="374"/>
      <c r="DVX1" s="375"/>
      <c r="DVY1" s="374"/>
      <c r="DVZ1" s="375"/>
      <c r="DWA1" s="374"/>
      <c r="DWB1" s="375"/>
      <c r="DWC1" s="374"/>
      <c r="DWD1" s="375"/>
      <c r="DWE1" s="374"/>
      <c r="DWF1" s="375"/>
      <c r="DWG1" s="374"/>
      <c r="DWH1" s="375"/>
      <c r="DWI1" s="374"/>
      <c r="DWJ1" s="375"/>
      <c r="DWK1" s="374"/>
      <c r="DWL1" s="375"/>
      <c r="DWM1" s="374"/>
      <c r="DWN1" s="375"/>
      <c r="DWO1" s="374"/>
      <c r="DWP1" s="375"/>
      <c r="DWQ1" s="374"/>
      <c r="DWR1" s="375"/>
      <c r="DWS1" s="374"/>
      <c r="DWT1" s="375"/>
      <c r="DWU1" s="374"/>
      <c r="DWV1" s="375"/>
      <c r="DWW1" s="374"/>
      <c r="DWX1" s="375"/>
      <c r="DWY1" s="374"/>
      <c r="DWZ1" s="375"/>
      <c r="DXA1" s="374"/>
      <c r="DXB1" s="375"/>
      <c r="DXC1" s="374"/>
      <c r="DXD1" s="375"/>
      <c r="DXE1" s="374"/>
      <c r="DXF1" s="375"/>
      <c r="DXG1" s="374"/>
      <c r="DXH1" s="375"/>
      <c r="DXI1" s="374"/>
      <c r="DXJ1" s="375"/>
      <c r="DXK1" s="374"/>
      <c r="DXL1" s="375"/>
      <c r="DXM1" s="374"/>
      <c r="DXN1" s="375"/>
      <c r="DXO1" s="374"/>
      <c r="DXP1" s="375"/>
      <c r="DXQ1" s="374"/>
      <c r="DXR1" s="375"/>
      <c r="DXS1" s="374"/>
      <c r="DXT1" s="375"/>
      <c r="DXU1" s="374"/>
      <c r="DXV1" s="375"/>
      <c r="DXW1" s="374"/>
      <c r="DXX1" s="375"/>
      <c r="DXY1" s="374"/>
      <c r="DXZ1" s="375"/>
      <c r="DYA1" s="374"/>
      <c r="DYB1" s="375"/>
      <c r="DYC1" s="374"/>
      <c r="DYD1" s="375"/>
      <c r="DYE1" s="374"/>
      <c r="DYF1" s="375"/>
      <c r="DYG1" s="374"/>
      <c r="DYH1" s="375"/>
      <c r="DYI1" s="374"/>
      <c r="DYJ1" s="375"/>
      <c r="DYK1" s="374"/>
      <c r="DYL1" s="375"/>
      <c r="DYM1" s="374"/>
      <c r="DYN1" s="375"/>
      <c r="DYO1" s="374"/>
      <c r="DYP1" s="375"/>
      <c r="DYQ1" s="374"/>
      <c r="DYR1" s="375"/>
      <c r="DYS1" s="374"/>
      <c r="DYT1" s="375"/>
      <c r="DYU1" s="374"/>
      <c r="DYV1" s="375"/>
      <c r="DYW1" s="374"/>
      <c r="DYX1" s="375"/>
      <c r="DYY1" s="374"/>
      <c r="DYZ1" s="375"/>
      <c r="DZA1" s="374"/>
      <c r="DZB1" s="375"/>
      <c r="DZC1" s="374"/>
      <c r="DZD1" s="375"/>
      <c r="DZE1" s="374"/>
      <c r="DZF1" s="375"/>
      <c r="DZG1" s="374"/>
      <c r="DZH1" s="375"/>
      <c r="DZI1" s="374"/>
      <c r="DZJ1" s="375"/>
      <c r="DZK1" s="374"/>
      <c r="DZL1" s="375"/>
      <c r="DZM1" s="374"/>
      <c r="DZN1" s="375"/>
      <c r="DZO1" s="374"/>
      <c r="DZP1" s="375"/>
      <c r="DZQ1" s="374"/>
      <c r="DZR1" s="375"/>
      <c r="DZS1" s="374"/>
      <c r="DZT1" s="375"/>
      <c r="DZU1" s="374"/>
      <c r="DZV1" s="375"/>
      <c r="DZW1" s="374"/>
      <c r="DZX1" s="375"/>
      <c r="DZY1" s="374"/>
      <c r="DZZ1" s="375"/>
      <c r="EAA1" s="374"/>
      <c r="EAB1" s="375"/>
      <c r="EAC1" s="374"/>
      <c r="EAD1" s="375"/>
      <c r="EAE1" s="374"/>
      <c r="EAF1" s="375"/>
      <c r="EAG1" s="374"/>
      <c r="EAH1" s="375"/>
      <c r="EAI1" s="374"/>
      <c r="EAJ1" s="375"/>
      <c r="EAK1" s="374"/>
      <c r="EAL1" s="375"/>
      <c r="EAM1" s="374"/>
      <c r="EAN1" s="375"/>
      <c r="EAO1" s="374"/>
      <c r="EAP1" s="375"/>
      <c r="EAQ1" s="374"/>
      <c r="EAR1" s="375"/>
      <c r="EAS1" s="374"/>
      <c r="EAT1" s="375"/>
      <c r="EAU1" s="374"/>
      <c r="EAV1" s="375"/>
      <c r="EAW1" s="374"/>
      <c r="EAX1" s="375"/>
      <c r="EAY1" s="374"/>
      <c r="EAZ1" s="375"/>
      <c r="EBA1" s="374"/>
      <c r="EBB1" s="375"/>
      <c r="EBC1" s="374"/>
      <c r="EBD1" s="375"/>
      <c r="EBE1" s="374"/>
      <c r="EBF1" s="375"/>
      <c r="EBG1" s="374"/>
      <c r="EBH1" s="375"/>
      <c r="EBI1" s="374"/>
      <c r="EBJ1" s="375"/>
      <c r="EBK1" s="374"/>
      <c r="EBL1" s="375"/>
      <c r="EBM1" s="374"/>
      <c r="EBN1" s="375"/>
      <c r="EBO1" s="374"/>
      <c r="EBP1" s="375"/>
      <c r="EBQ1" s="374"/>
      <c r="EBR1" s="375"/>
      <c r="EBS1" s="374"/>
      <c r="EBT1" s="375"/>
      <c r="EBU1" s="374"/>
      <c r="EBV1" s="375"/>
      <c r="EBW1" s="374"/>
      <c r="EBX1" s="375"/>
      <c r="EBY1" s="374"/>
      <c r="EBZ1" s="375"/>
      <c r="ECA1" s="374"/>
      <c r="ECB1" s="375"/>
      <c r="ECC1" s="374"/>
      <c r="ECD1" s="375"/>
      <c r="ECE1" s="374"/>
      <c r="ECF1" s="375"/>
      <c r="ECG1" s="374"/>
      <c r="ECH1" s="375"/>
      <c r="ECI1" s="374"/>
      <c r="ECJ1" s="375"/>
      <c r="ECK1" s="374"/>
      <c r="ECL1" s="375"/>
      <c r="ECM1" s="374"/>
      <c r="ECN1" s="375"/>
      <c r="ECO1" s="374"/>
      <c r="ECP1" s="375"/>
      <c r="ECQ1" s="374"/>
      <c r="ECR1" s="375"/>
      <c r="ECS1" s="374"/>
      <c r="ECT1" s="375"/>
      <c r="ECU1" s="374"/>
      <c r="ECV1" s="375"/>
      <c r="ECW1" s="374"/>
      <c r="ECX1" s="375"/>
      <c r="ECY1" s="374"/>
      <c r="ECZ1" s="375"/>
      <c r="EDA1" s="374"/>
      <c r="EDB1" s="375"/>
      <c r="EDC1" s="374"/>
      <c r="EDD1" s="375"/>
      <c r="EDE1" s="374"/>
      <c r="EDF1" s="375"/>
      <c r="EDG1" s="374"/>
      <c r="EDH1" s="375"/>
      <c r="EDI1" s="374"/>
      <c r="EDJ1" s="375"/>
      <c r="EDK1" s="374"/>
      <c r="EDL1" s="375"/>
      <c r="EDM1" s="374"/>
      <c r="EDN1" s="375"/>
      <c r="EDO1" s="374"/>
      <c r="EDP1" s="375"/>
      <c r="EDQ1" s="374"/>
      <c r="EDR1" s="375"/>
      <c r="EDS1" s="374"/>
      <c r="EDT1" s="375"/>
      <c r="EDU1" s="374"/>
      <c r="EDV1" s="375"/>
      <c r="EDW1" s="374"/>
      <c r="EDX1" s="375"/>
      <c r="EDY1" s="374"/>
      <c r="EDZ1" s="375"/>
      <c r="EEA1" s="374"/>
      <c r="EEB1" s="375"/>
      <c r="EEC1" s="374"/>
      <c r="EED1" s="375"/>
      <c r="EEE1" s="374"/>
      <c r="EEF1" s="375"/>
      <c r="EEG1" s="374"/>
      <c r="EEH1" s="375"/>
      <c r="EEI1" s="374"/>
      <c r="EEJ1" s="375"/>
      <c r="EEK1" s="374"/>
      <c r="EEL1" s="375"/>
      <c r="EEM1" s="374"/>
      <c r="EEN1" s="375"/>
      <c r="EEO1" s="374"/>
      <c r="EEP1" s="375"/>
      <c r="EEQ1" s="374"/>
      <c r="EER1" s="375"/>
      <c r="EES1" s="374"/>
      <c r="EET1" s="375"/>
      <c r="EEU1" s="374"/>
      <c r="EEV1" s="375"/>
      <c r="EEW1" s="374"/>
      <c r="EEX1" s="375"/>
      <c r="EEY1" s="374"/>
      <c r="EEZ1" s="375"/>
      <c r="EFA1" s="374"/>
      <c r="EFB1" s="375"/>
      <c r="EFC1" s="374"/>
      <c r="EFD1" s="375"/>
      <c r="EFE1" s="374"/>
      <c r="EFF1" s="375"/>
      <c r="EFG1" s="374"/>
      <c r="EFH1" s="375"/>
      <c r="EFI1" s="374"/>
      <c r="EFJ1" s="375"/>
      <c r="EFK1" s="374"/>
      <c r="EFL1" s="375"/>
      <c r="EFM1" s="374"/>
      <c r="EFN1" s="375"/>
      <c r="EFO1" s="374"/>
      <c r="EFP1" s="375"/>
      <c r="EFQ1" s="374"/>
      <c r="EFR1" s="375"/>
      <c r="EFS1" s="374"/>
      <c r="EFT1" s="375"/>
      <c r="EFU1" s="374"/>
      <c r="EFV1" s="375"/>
      <c r="EFW1" s="374"/>
      <c r="EFX1" s="375"/>
      <c r="EFY1" s="374"/>
      <c r="EFZ1" s="375"/>
      <c r="EGA1" s="374"/>
      <c r="EGB1" s="375"/>
      <c r="EGC1" s="374"/>
      <c r="EGD1" s="375"/>
      <c r="EGE1" s="374"/>
      <c r="EGF1" s="375"/>
      <c r="EGG1" s="374"/>
      <c r="EGH1" s="375"/>
      <c r="EGI1" s="374"/>
      <c r="EGJ1" s="375"/>
      <c r="EGK1" s="374"/>
      <c r="EGL1" s="375"/>
      <c r="EGM1" s="374"/>
      <c r="EGN1" s="375"/>
      <c r="EGO1" s="374"/>
      <c r="EGP1" s="375"/>
      <c r="EGQ1" s="374"/>
      <c r="EGR1" s="375"/>
      <c r="EGS1" s="374"/>
      <c r="EGT1" s="375"/>
      <c r="EGU1" s="374"/>
      <c r="EGV1" s="375"/>
      <c r="EGW1" s="374"/>
      <c r="EGX1" s="375"/>
      <c r="EGY1" s="374"/>
      <c r="EGZ1" s="375"/>
      <c r="EHA1" s="374"/>
      <c r="EHB1" s="375"/>
      <c r="EHC1" s="374"/>
      <c r="EHD1" s="375"/>
      <c r="EHE1" s="374"/>
      <c r="EHF1" s="375"/>
      <c r="EHG1" s="374"/>
      <c r="EHH1" s="375"/>
      <c r="EHI1" s="374"/>
      <c r="EHJ1" s="375"/>
      <c r="EHK1" s="374"/>
      <c r="EHL1" s="375"/>
      <c r="EHM1" s="374"/>
      <c r="EHN1" s="375"/>
      <c r="EHO1" s="374"/>
      <c r="EHP1" s="375"/>
      <c r="EHQ1" s="374"/>
      <c r="EHR1" s="375"/>
      <c r="EHS1" s="374"/>
      <c r="EHT1" s="375"/>
      <c r="EHU1" s="374"/>
      <c r="EHV1" s="375"/>
      <c r="EHW1" s="374"/>
      <c r="EHX1" s="375"/>
      <c r="EHY1" s="374"/>
      <c r="EHZ1" s="375"/>
      <c r="EIA1" s="374"/>
      <c r="EIB1" s="375"/>
      <c r="EIC1" s="374"/>
      <c r="EID1" s="375"/>
      <c r="EIE1" s="374"/>
      <c r="EIF1" s="375"/>
      <c r="EIG1" s="374"/>
      <c r="EIH1" s="375"/>
      <c r="EII1" s="374"/>
      <c r="EIJ1" s="375"/>
      <c r="EIK1" s="374"/>
      <c r="EIL1" s="375"/>
      <c r="EIM1" s="374"/>
      <c r="EIN1" s="375"/>
      <c r="EIO1" s="374"/>
      <c r="EIP1" s="375"/>
      <c r="EIQ1" s="374"/>
      <c r="EIR1" s="375"/>
      <c r="EIS1" s="374"/>
      <c r="EIT1" s="375"/>
      <c r="EIU1" s="374"/>
      <c r="EIV1" s="375"/>
      <c r="EIW1" s="374"/>
      <c r="EIX1" s="375"/>
      <c r="EIY1" s="374"/>
      <c r="EIZ1" s="375"/>
      <c r="EJA1" s="374"/>
      <c r="EJB1" s="375"/>
      <c r="EJC1" s="374"/>
      <c r="EJD1" s="375"/>
      <c r="EJE1" s="374"/>
      <c r="EJF1" s="375"/>
      <c r="EJG1" s="374"/>
      <c r="EJH1" s="375"/>
      <c r="EJI1" s="374"/>
      <c r="EJJ1" s="375"/>
      <c r="EJK1" s="374"/>
      <c r="EJL1" s="375"/>
      <c r="EJM1" s="374"/>
      <c r="EJN1" s="375"/>
      <c r="EJO1" s="374"/>
      <c r="EJP1" s="375"/>
      <c r="EJQ1" s="374"/>
      <c r="EJR1" s="375"/>
      <c r="EJS1" s="374"/>
      <c r="EJT1" s="375"/>
      <c r="EJU1" s="374"/>
      <c r="EJV1" s="375"/>
      <c r="EJW1" s="374"/>
      <c r="EJX1" s="375"/>
      <c r="EJY1" s="374"/>
      <c r="EJZ1" s="375"/>
      <c r="EKA1" s="374"/>
      <c r="EKB1" s="375"/>
      <c r="EKC1" s="374"/>
      <c r="EKD1" s="375"/>
      <c r="EKE1" s="374"/>
      <c r="EKF1" s="375"/>
      <c r="EKG1" s="374"/>
      <c r="EKH1" s="375"/>
      <c r="EKI1" s="374"/>
      <c r="EKJ1" s="375"/>
      <c r="EKK1" s="374"/>
      <c r="EKL1" s="375"/>
      <c r="EKM1" s="374"/>
      <c r="EKN1" s="375"/>
      <c r="EKO1" s="374"/>
      <c r="EKP1" s="375"/>
      <c r="EKQ1" s="374"/>
      <c r="EKR1" s="375"/>
      <c r="EKS1" s="374"/>
      <c r="EKT1" s="375"/>
      <c r="EKU1" s="374"/>
      <c r="EKV1" s="375"/>
      <c r="EKW1" s="374"/>
      <c r="EKX1" s="375"/>
      <c r="EKY1" s="374"/>
      <c r="EKZ1" s="375"/>
      <c r="ELA1" s="374"/>
      <c r="ELB1" s="375"/>
      <c r="ELC1" s="374"/>
      <c r="ELD1" s="375"/>
      <c r="ELE1" s="374"/>
      <c r="ELF1" s="375"/>
      <c r="ELG1" s="374"/>
      <c r="ELH1" s="375"/>
      <c r="ELI1" s="374"/>
      <c r="ELJ1" s="375"/>
      <c r="ELK1" s="374"/>
      <c r="ELL1" s="375"/>
      <c r="ELM1" s="374"/>
      <c r="ELN1" s="375"/>
      <c r="ELO1" s="374"/>
      <c r="ELP1" s="375"/>
      <c r="ELQ1" s="374"/>
      <c r="ELR1" s="375"/>
      <c r="ELS1" s="374"/>
      <c r="ELT1" s="375"/>
      <c r="ELU1" s="374"/>
      <c r="ELV1" s="375"/>
      <c r="ELW1" s="374"/>
      <c r="ELX1" s="375"/>
      <c r="ELY1" s="374"/>
      <c r="ELZ1" s="375"/>
      <c r="EMA1" s="374"/>
      <c r="EMB1" s="375"/>
      <c r="EMC1" s="374"/>
      <c r="EMD1" s="375"/>
      <c r="EME1" s="374"/>
      <c r="EMF1" s="375"/>
      <c r="EMG1" s="374"/>
      <c r="EMH1" s="375"/>
      <c r="EMI1" s="374"/>
      <c r="EMJ1" s="375"/>
      <c r="EMK1" s="374"/>
      <c r="EML1" s="375"/>
      <c r="EMM1" s="374"/>
      <c r="EMN1" s="375"/>
      <c r="EMO1" s="374"/>
      <c r="EMP1" s="375"/>
      <c r="EMQ1" s="374"/>
      <c r="EMR1" s="375"/>
      <c r="EMS1" s="374"/>
      <c r="EMT1" s="375"/>
      <c r="EMU1" s="374"/>
      <c r="EMV1" s="375"/>
      <c r="EMW1" s="374"/>
      <c r="EMX1" s="375"/>
      <c r="EMY1" s="374"/>
      <c r="EMZ1" s="375"/>
      <c r="ENA1" s="374"/>
      <c r="ENB1" s="375"/>
      <c r="ENC1" s="374"/>
      <c r="END1" s="375"/>
      <c r="ENE1" s="374"/>
      <c r="ENF1" s="375"/>
      <c r="ENG1" s="374"/>
      <c r="ENH1" s="375"/>
      <c r="ENI1" s="374"/>
      <c r="ENJ1" s="375"/>
      <c r="ENK1" s="374"/>
      <c r="ENL1" s="375"/>
      <c r="ENM1" s="374"/>
      <c r="ENN1" s="375"/>
      <c r="ENO1" s="374"/>
      <c r="ENP1" s="375"/>
      <c r="ENQ1" s="374"/>
      <c r="ENR1" s="375"/>
      <c r="ENS1" s="374"/>
      <c r="ENT1" s="375"/>
      <c r="ENU1" s="374"/>
      <c r="ENV1" s="375"/>
      <c r="ENW1" s="374"/>
      <c r="ENX1" s="375"/>
      <c r="ENY1" s="374"/>
      <c r="ENZ1" s="375"/>
      <c r="EOA1" s="374"/>
      <c r="EOB1" s="375"/>
      <c r="EOC1" s="374"/>
      <c r="EOD1" s="375"/>
      <c r="EOE1" s="374"/>
      <c r="EOF1" s="375"/>
      <c r="EOG1" s="374"/>
      <c r="EOH1" s="375"/>
      <c r="EOI1" s="374"/>
      <c r="EOJ1" s="375"/>
      <c r="EOK1" s="374"/>
      <c r="EOL1" s="375"/>
      <c r="EOM1" s="374"/>
      <c r="EON1" s="375"/>
      <c r="EOO1" s="374"/>
      <c r="EOP1" s="375"/>
      <c r="EOQ1" s="374"/>
      <c r="EOR1" s="375"/>
      <c r="EOS1" s="374"/>
      <c r="EOT1" s="375"/>
      <c r="EOU1" s="374"/>
      <c r="EOV1" s="375"/>
      <c r="EOW1" s="374"/>
      <c r="EOX1" s="375"/>
      <c r="EOY1" s="374"/>
      <c r="EOZ1" s="375"/>
      <c r="EPA1" s="374"/>
      <c r="EPB1" s="375"/>
      <c r="EPC1" s="374"/>
      <c r="EPD1" s="375"/>
      <c r="EPE1" s="374"/>
      <c r="EPF1" s="375"/>
      <c r="EPG1" s="374"/>
      <c r="EPH1" s="375"/>
      <c r="EPI1" s="374"/>
      <c r="EPJ1" s="375"/>
      <c r="EPK1" s="374"/>
      <c r="EPL1" s="375"/>
      <c r="EPM1" s="374"/>
      <c r="EPN1" s="375"/>
      <c r="EPO1" s="374"/>
      <c r="EPP1" s="375"/>
      <c r="EPQ1" s="374"/>
      <c r="EPR1" s="375"/>
      <c r="EPS1" s="374"/>
      <c r="EPT1" s="375"/>
      <c r="EPU1" s="374"/>
      <c r="EPV1" s="375"/>
      <c r="EPW1" s="374"/>
      <c r="EPX1" s="375"/>
      <c r="EPY1" s="374"/>
      <c r="EPZ1" s="375"/>
      <c r="EQA1" s="374"/>
      <c r="EQB1" s="375"/>
      <c r="EQC1" s="374"/>
      <c r="EQD1" s="375"/>
      <c r="EQE1" s="374"/>
      <c r="EQF1" s="375"/>
      <c r="EQG1" s="374"/>
      <c r="EQH1" s="375"/>
      <c r="EQI1" s="374"/>
      <c r="EQJ1" s="375"/>
      <c r="EQK1" s="374"/>
      <c r="EQL1" s="375"/>
      <c r="EQM1" s="374"/>
      <c r="EQN1" s="375"/>
      <c r="EQO1" s="374"/>
      <c r="EQP1" s="375"/>
      <c r="EQQ1" s="374"/>
      <c r="EQR1" s="375"/>
      <c r="EQS1" s="374"/>
      <c r="EQT1" s="375"/>
      <c r="EQU1" s="374"/>
      <c r="EQV1" s="375"/>
      <c r="EQW1" s="374"/>
      <c r="EQX1" s="375"/>
      <c r="EQY1" s="374"/>
      <c r="EQZ1" s="375"/>
      <c r="ERA1" s="374"/>
      <c r="ERB1" s="375"/>
      <c r="ERC1" s="374"/>
      <c r="ERD1" s="375"/>
      <c r="ERE1" s="374"/>
      <c r="ERF1" s="375"/>
      <c r="ERG1" s="374"/>
      <c r="ERH1" s="375"/>
      <c r="ERI1" s="374"/>
      <c r="ERJ1" s="375"/>
      <c r="ERK1" s="374"/>
      <c r="ERL1" s="375"/>
      <c r="ERM1" s="374"/>
      <c r="ERN1" s="375"/>
      <c r="ERO1" s="374"/>
      <c r="ERP1" s="375"/>
      <c r="ERQ1" s="374"/>
      <c r="ERR1" s="375"/>
      <c r="ERS1" s="374"/>
      <c r="ERT1" s="375"/>
      <c r="ERU1" s="374"/>
      <c r="ERV1" s="375"/>
      <c r="ERW1" s="374"/>
      <c r="ERX1" s="375"/>
      <c r="ERY1" s="374"/>
      <c r="ERZ1" s="375"/>
      <c r="ESA1" s="374"/>
      <c r="ESB1" s="375"/>
      <c r="ESC1" s="374"/>
      <c r="ESD1" s="375"/>
      <c r="ESE1" s="374"/>
      <c r="ESF1" s="375"/>
      <c r="ESG1" s="374"/>
      <c r="ESH1" s="375"/>
      <c r="ESI1" s="374"/>
      <c r="ESJ1" s="375"/>
      <c r="ESK1" s="374"/>
      <c r="ESL1" s="375"/>
      <c r="ESM1" s="374"/>
      <c r="ESN1" s="375"/>
      <c r="ESO1" s="374"/>
      <c r="ESP1" s="375"/>
      <c r="ESQ1" s="374"/>
      <c r="ESR1" s="375"/>
      <c r="ESS1" s="374"/>
      <c r="EST1" s="375"/>
      <c r="ESU1" s="374"/>
      <c r="ESV1" s="375"/>
      <c r="ESW1" s="374"/>
      <c r="ESX1" s="375"/>
      <c r="ESY1" s="374"/>
      <c r="ESZ1" s="375"/>
      <c r="ETA1" s="374"/>
      <c r="ETB1" s="375"/>
      <c r="ETC1" s="374"/>
      <c r="ETD1" s="375"/>
      <c r="ETE1" s="374"/>
      <c r="ETF1" s="375"/>
      <c r="ETG1" s="374"/>
      <c r="ETH1" s="375"/>
      <c r="ETI1" s="374"/>
      <c r="ETJ1" s="375"/>
      <c r="ETK1" s="374"/>
      <c r="ETL1" s="375"/>
      <c r="ETM1" s="374"/>
      <c r="ETN1" s="375"/>
      <c r="ETO1" s="374"/>
      <c r="ETP1" s="375"/>
      <c r="ETQ1" s="374"/>
      <c r="ETR1" s="375"/>
      <c r="ETS1" s="374"/>
      <c r="ETT1" s="375"/>
      <c r="ETU1" s="374"/>
      <c r="ETV1" s="375"/>
      <c r="ETW1" s="374"/>
      <c r="ETX1" s="375"/>
      <c r="ETY1" s="374"/>
      <c r="ETZ1" s="375"/>
      <c r="EUA1" s="374"/>
      <c r="EUB1" s="375"/>
      <c r="EUC1" s="374"/>
      <c r="EUD1" s="375"/>
      <c r="EUE1" s="374"/>
      <c r="EUF1" s="375"/>
      <c r="EUG1" s="374"/>
      <c r="EUH1" s="375"/>
      <c r="EUI1" s="374"/>
      <c r="EUJ1" s="375"/>
      <c r="EUK1" s="374"/>
      <c r="EUL1" s="375"/>
      <c r="EUM1" s="374"/>
      <c r="EUN1" s="375"/>
      <c r="EUO1" s="374"/>
      <c r="EUP1" s="375"/>
      <c r="EUQ1" s="374"/>
      <c r="EUR1" s="375"/>
      <c r="EUS1" s="374"/>
      <c r="EUT1" s="375"/>
      <c r="EUU1" s="374"/>
      <c r="EUV1" s="375"/>
      <c r="EUW1" s="374"/>
      <c r="EUX1" s="375"/>
      <c r="EUY1" s="374"/>
      <c r="EUZ1" s="375"/>
      <c r="EVA1" s="374"/>
      <c r="EVB1" s="375"/>
      <c r="EVC1" s="374"/>
      <c r="EVD1" s="375"/>
      <c r="EVE1" s="374"/>
      <c r="EVF1" s="375"/>
      <c r="EVG1" s="374"/>
      <c r="EVH1" s="375"/>
      <c r="EVI1" s="374"/>
      <c r="EVJ1" s="375"/>
      <c r="EVK1" s="374"/>
      <c r="EVL1" s="375"/>
      <c r="EVM1" s="374"/>
      <c r="EVN1" s="375"/>
      <c r="EVO1" s="374"/>
      <c r="EVP1" s="375"/>
      <c r="EVQ1" s="374"/>
      <c r="EVR1" s="375"/>
      <c r="EVS1" s="374"/>
      <c r="EVT1" s="375"/>
      <c r="EVU1" s="374"/>
      <c r="EVV1" s="375"/>
      <c r="EVW1" s="374"/>
      <c r="EVX1" s="375"/>
      <c r="EVY1" s="374"/>
      <c r="EVZ1" s="375"/>
      <c r="EWA1" s="374"/>
      <c r="EWB1" s="375"/>
      <c r="EWC1" s="374"/>
      <c r="EWD1" s="375"/>
      <c r="EWE1" s="374"/>
      <c r="EWF1" s="375"/>
      <c r="EWG1" s="374"/>
      <c r="EWH1" s="375"/>
      <c r="EWI1" s="374"/>
      <c r="EWJ1" s="375"/>
      <c r="EWK1" s="374"/>
      <c r="EWL1" s="375"/>
      <c r="EWM1" s="374"/>
      <c r="EWN1" s="375"/>
      <c r="EWO1" s="374"/>
      <c r="EWP1" s="375"/>
      <c r="EWQ1" s="374"/>
      <c r="EWR1" s="375"/>
      <c r="EWS1" s="374"/>
      <c r="EWT1" s="375"/>
      <c r="EWU1" s="374"/>
      <c r="EWV1" s="375"/>
      <c r="EWW1" s="374"/>
      <c r="EWX1" s="375"/>
      <c r="EWY1" s="374"/>
      <c r="EWZ1" s="375"/>
      <c r="EXA1" s="374"/>
      <c r="EXB1" s="375"/>
      <c r="EXC1" s="374"/>
      <c r="EXD1" s="375"/>
      <c r="EXE1" s="374"/>
      <c r="EXF1" s="375"/>
      <c r="EXG1" s="374"/>
      <c r="EXH1" s="375"/>
      <c r="EXI1" s="374"/>
      <c r="EXJ1" s="375"/>
      <c r="EXK1" s="374"/>
      <c r="EXL1" s="375"/>
      <c r="EXM1" s="374"/>
      <c r="EXN1" s="375"/>
      <c r="EXO1" s="374"/>
      <c r="EXP1" s="375"/>
      <c r="EXQ1" s="374"/>
      <c r="EXR1" s="375"/>
      <c r="EXS1" s="374"/>
      <c r="EXT1" s="375"/>
      <c r="EXU1" s="374"/>
      <c r="EXV1" s="375"/>
      <c r="EXW1" s="374"/>
      <c r="EXX1" s="375"/>
      <c r="EXY1" s="374"/>
      <c r="EXZ1" s="375"/>
      <c r="EYA1" s="374"/>
      <c r="EYB1" s="375"/>
      <c r="EYC1" s="374"/>
      <c r="EYD1" s="375"/>
      <c r="EYE1" s="374"/>
      <c r="EYF1" s="375"/>
      <c r="EYG1" s="374"/>
      <c r="EYH1" s="375"/>
      <c r="EYI1" s="374"/>
      <c r="EYJ1" s="375"/>
      <c r="EYK1" s="374"/>
      <c r="EYL1" s="375"/>
      <c r="EYM1" s="374"/>
      <c r="EYN1" s="375"/>
      <c r="EYO1" s="374"/>
      <c r="EYP1" s="375"/>
      <c r="EYQ1" s="374"/>
      <c r="EYR1" s="375"/>
      <c r="EYS1" s="374"/>
      <c r="EYT1" s="375"/>
      <c r="EYU1" s="374"/>
      <c r="EYV1" s="375"/>
      <c r="EYW1" s="374"/>
      <c r="EYX1" s="375"/>
      <c r="EYY1" s="374"/>
      <c r="EYZ1" s="375"/>
      <c r="EZA1" s="374"/>
      <c r="EZB1" s="375"/>
      <c r="EZC1" s="374"/>
      <c r="EZD1" s="375"/>
      <c r="EZE1" s="374"/>
      <c r="EZF1" s="375"/>
      <c r="EZG1" s="374"/>
      <c r="EZH1" s="375"/>
      <c r="EZI1" s="374"/>
      <c r="EZJ1" s="375"/>
      <c r="EZK1" s="374"/>
      <c r="EZL1" s="375"/>
      <c r="EZM1" s="374"/>
      <c r="EZN1" s="375"/>
      <c r="EZO1" s="374"/>
      <c r="EZP1" s="375"/>
      <c r="EZQ1" s="374"/>
      <c r="EZR1" s="375"/>
      <c r="EZS1" s="374"/>
      <c r="EZT1" s="375"/>
      <c r="EZU1" s="374"/>
      <c r="EZV1" s="375"/>
      <c r="EZW1" s="374"/>
      <c r="EZX1" s="375"/>
      <c r="EZY1" s="374"/>
      <c r="EZZ1" s="375"/>
      <c r="FAA1" s="374"/>
      <c r="FAB1" s="375"/>
      <c r="FAC1" s="374"/>
      <c r="FAD1" s="375"/>
      <c r="FAE1" s="374"/>
      <c r="FAF1" s="375"/>
      <c r="FAG1" s="374"/>
      <c r="FAH1" s="375"/>
      <c r="FAI1" s="374"/>
      <c r="FAJ1" s="375"/>
      <c r="FAK1" s="374"/>
      <c r="FAL1" s="375"/>
      <c r="FAM1" s="374"/>
      <c r="FAN1" s="375"/>
      <c r="FAO1" s="374"/>
      <c r="FAP1" s="375"/>
      <c r="FAQ1" s="374"/>
      <c r="FAR1" s="375"/>
      <c r="FAS1" s="374"/>
      <c r="FAT1" s="375"/>
      <c r="FAU1" s="374"/>
      <c r="FAV1" s="375"/>
      <c r="FAW1" s="374"/>
      <c r="FAX1" s="375"/>
      <c r="FAY1" s="374"/>
      <c r="FAZ1" s="375"/>
      <c r="FBA1" s="374"/>
      <c r="FBB1" s="375"/>
      <c r="FBC1" s="374"/>
      <c r="FBD1" s="375"/>
      <c r="FBE1" s="374"/>
      <c r="FBF1" s="375"/>
      <c r="FBG1" s="374"/>
      <c r="FBH1" s="375"/>
      <c r="FBI1" s="374"/>
      <c r="FBJ1" s="375"/>
      <c r="FBK1" s="374"/>
      <c r="FBL1" s="375"/>
      <c r="FBM1" s="374"/>
      <c r="FBN1" s="375"/>
      <c r="FBO1" s="374"/>
      <c r="FBP1" s="375"/>
      <c r="FBQ1" s="374"/>
      <c r="FBR1" s="375"/>
      <c r="FBS1" s="374"/>
      <c r="FBT1" s="375"/>
      <c r="FBU1" s="374"/>
      <c r="FBV1" s="375"/>
      <c r="FBW1" s="374"/>
      <c r="FBX1" s="375"/>
      <c r="FBY1" s="374"/>
      <c r="FBZ1" s="375"/>
      <c r="FCA1" s="374"/>
      <c r="FCB1" s="375"/>
      <c r="FCC1" s="374"/>
      <c r="FCD1" s="375"/>
      <c r="FCE1" s="374"/>
      <c r="FCF1" s="375"/>
      <c r="FCG1" s="374"/>
      <c r="FCH1" s="375"/>
      <c r="FCI1" s="374"/>
      <c r="FCJ1" s="375"/>
      <c r="FCK1" s="374"/>
      <c r="FCL1" s="375"/>
      <c r="FCM1" s="374"/>
      <c r="FCN1" s="375"/>
      <c r="FCO1" s="374"/>
      <c r="FCP1" s="375"/>
      <c r="FCQ1" s="374"/>
      <c r="FCR1" s="375"/>
      <c r="FCS1" s="374"/>
      <c r="FCT1" s="375"/>
      <c r="FCU1" s="374"/>
      <c r="FCV1" s="375"/>
      <c r="FCW1" s="374"/>
      <c r="FCX1" s="375"/>
      <c r="FCY1" s="374"/>
      <c r="FCZ1" s="375"/>
      <c r="FDA1" s="374"/>
      <c r="FDB1" s="375"/>
      <c r="FDC1" s="374"/>
      <c r="FDD1" s="375"/>
      <c r="FDE1" s="374"/>
      <c r="FDF1" s="375"/>
      <c r="FDG1" s="374"/>
      <c r="FDH1" s="375"/>
      <c r="FDI1" s="374"/>
      <c r="FDJ1" s="375"/>
      <c r="FDK1" s="374"/>
      <c r="FDL1" s="375"/>
      <c r="FDM1" s="374"/>
      <c r="FDN1" s="375"/>
      <c r="FDO1" s="374"/>
      <c r="FDP1" s="375"/>
      <c r="FDQ1" s="374"/>
      <c r="FDR1" s="375"/>
      <c r="FDS1" s="374"/>
      <c r="FDT1" s="375"/>
      <c r="FDU1" s="374"/>
      <c r="FDV1" s="375"/>
      <c r="FDW1" s="374"/>
      <c r="FDX1" s="375"/>
      <c r="FDY1" s="374"/>
      <c r="FDZ1" s="375"/>
      <c r="FEA1" s="374"/>
      <c r="FEB1" s="375"/>
      <c r="FEC1" s="374"/>
      <c r="FED1" s="375"/>
      <c r="FEE1" s="374"/>
      <c r="FEF1" s="375"/>
      <c r="FEG1" s="374"/>
      <c r="FEH1" s="375"/>
      <c r="FEI1" s="374"/>
      <c r="FEJ1" s="375"/>
      <c r="FEK1" s="374"/>
      <c r="FEL1" s="375"/>
      <c r="FEM1" s="374"/>
      <c r="FEN1" s="375"/>
      <c r="FEO1" s="374"/>
      <c r="FEP1" s="375"/>
      <c r="FEQ1" s="374"/>
      <c r="FER1" s="375"/>
      <c r="FES1" s="374"/>
      <c r="FET1" s="375"/>
      <c r="FEU1" s="374"/>
      <c r="FEV1" s="375"/>
      <c r="FEW1" s="374"/>
      <c r="FEX1" s="375"/>
      <c r="FEY1" s="374"/>
      <c r="FEZ1" s="375"/>
      <c r="FFA1" s="374"/>
      <c r="FFB1" s="375"/>
      <c r="FFC1" s="374"/>
      <c r="FFD1" s="375"/>
      <c r="FFE1" s="374"/>
      <c r="FFF1" s="375"/>
      <c r="FFG1" s="374"/>
      <c r="FFH1" s="375"/>
      <c r="FFI1" s="374"/>
      <c r="FFJ1" s="375"/>
      <c r="FFK1" s="374"/>
      <c r="FFL1" s="375"/>
      <c r="FFM1" s="374"/>
      <c r="FFN1" s="375"/>
      <c r="FFO1" s="374"/>
      <c r="FFP1" s="375"/>
      <c r="FFQ1" s="374"/>
      <c r="FFR1" s="375"/>
      <c r="FFS1" s="374"/>
      <c r="FFT1" s="375"/>
      <c r="FFU1" s="374"/>
      <c r="FFV1" s="375"/>
      <c r="FFW1" s="374"/>
      <c r="FFX1" s="375"/>
      <c r="FFY1" s="374"/>
      <c r="FFZ1" s="375"/>
      <c r="FGA1" s="374"/>
      <c r="FGB1" s="375"/>
      <c r="FGC1" s="374"/>
      <c r="FGD1" s="375"/>
      <c r="FGE1" s="374"/>
      <c r="FGF1" s="375"/>
      <c r="FGG1" s="374"/>
      <c r="FGH1" s="375"/>
      <c r="FGI1" s="374"/>
      <c r="FGJ1" s="375"/>
      <c r="FGK1" s="374"/>
      <c r="FGL1" s="375"/>
      <c r="FGM1" s="374"/>
      <c r="FGN1" s="375"/>
      <c r="FGO1" s="374"/>
      <c r="FGP1" s="375"/>
      <c r="FGQ1" s="374"/>
      <c r="FGR1" s="375"/>
      <c r="FGS1" s="374"/>
      <c r="FGT1" s="375"/>
      <c r="FGU1" s="374"/>
      <c r="FGV1" s="375"/>
      <c r="FGW1" s="374"/>
      <c r="FGX1" s="375"/>
      <c r="FGY1" s="374"/>
      <c r="FGZ1" s="375"/>
      <c r="FHA1" s="374"/>
      <c r="FHB1" s="375"/>
      <c r="FHC1" s="374"/>
      <c r="FHD1" s="375"/>
      <c r="FHE1" s="374"/>
      <c r="FHF1" s="375"/>
      <c r="FHG1" s="374"/>
      <c r="FHH1" s="375"/>
      <c r="FHI1" s="374"/>
      <c r="FHJ1" s="375"/>
      <c r="FHK1" s="374"/>
      <c r="FHL1" s="375"/>
      <c r="FHM1" s="374"/>
      <c r="FHN1" s="375"/>
      <c r="FHO1" s="374"/>
      <c r="FHP1" s="375"/>
      <c r="FHQ1" s="374"/>
      <c r="FHR1" s="375"/>
      <c r="FHS1" s="374"/>
      <c r="FHT1" s="375"/>
      <c r="FHU1" s="374"/>
      <c r="FHV1" s="375"/>
      <c r="FHW1" s="374"/>
      <c r="FHX1" s="375"/>
      <c r="FHY1" s="374"/>
      <c r="FHZ1" s="375"/>
      <c r="FIA1" s="374"/>
      <c r="FIB1" s="375"/>
      <c r="FIC1" s="374"/>
      <c r="FID1" s="375"/>
      <c r="FIE1" s="374"/>
      <c r="FIF1" s="375"/>
      <c r="FIG1" s="374"/>
      <c r="FIH1" s="375"/>
      <c r="FII1" s="374"/>
      <c r="FIJ1" s="375"/>
      <c r="FIK1" s="374"/>
      <c r="FIL1" s="375"/>
      <c r="FIM1" s="374"/>
      <c r="FIN1" s="375"/>
      <c r="FIO1" s="374"/>
      <c r="FIP1" s="375"/>
      <c r="FIQ1" s="374"/>
      <c r="FIR1" s="375"/>
      <c r="FIS1" s="374"/>
      <c r="FIT1" s="375"/>
      <c r="FIU1" s="374"/>
      <c r="FIV1" s="375"/>
      <c r="FIW1" s="374"/>
      <c r="FIX1" s="375"/>
      <c r="FIY1" s="374"/>
      <c r="FIZ1" s="375"/>
      <c r="FJA1" s="374"/>
      <c r="FJB1" s="375"/>
      <c r="FJC1" s="374"/>
      <c r="FJD1" s="375"/>
      <c r="FJE1" s="374"/>
      <c r="FJF1" s="375"/>
      <c r="FJG1" s="374"/>
      <c r="FJH1" s="375"/>
      <c r="FJI1" s="374"/>
      <c r="FJJ1" s="375"/>
      <c r="FJK1" s="374"/>
      <c r="FJL1" s="375"/>
      <c r="FJM1" s="374"/>
      <c r="FJN1" s="375"/>
      <c r="FJO1" s="374"/>
      <c r="FJP1" s="375"/>
      <c r="FJQ1" s="374"/>
      <c r="FJR1" s="375"/>
      <c r="FJS1" s="374"/>
      <c r="FJT1" s="375"/>
      <c r="FJU1" s="374"/>
      <c r="FJV1" s="375"/>
      <c r="FJW1" s="374"/>
      <c r="FJX1" s="375"/>
      <c r="FJY1" s="374"/>
      <c r="FJZ1" s="375"/>
      <c r="FKA1" s="374"/>
      <c r="FKB1" s="375"/>
      <c r="FKC1" s="374"/>
      <c r="FKD1" s="375"/>
      <c r="FKE1" s="374"/>
      <c r="FKF1" s="375"/>
      <c r="FKG1" s="374"/>
      <c r="FKH1" s="375"/>
      <c r="FKI1" s="374"/>
      <c r="FKJ1" s="375"/>
      <c r="FKK1" s="374"/>
      <c r="FKL1" s="375"/>
      <c r="FKM1" s="374"/>
      <c r="FKN1" s="375"/>
      <c r="FKO1" s="374"/>
      <c r="FKP1" s="375"/>
      <c r="FKQ1" s="374"/>
      <c r="FKR1" s="375"/>
      <c r="FKS1" s="374"/>
      <c r="FKT1" s="375"/>
      <c r="FKU1" s="374"/>
      <c r="FKV1" s="375"/>
      <c r="FKW1" s="374"/>
      <c r="FKX1" s="375"/>
      <c r="FKY1" s="374"/>
      <c r="FKZ1" s="375"/>
      <c r="FLA1" s="374"/>
      <c r="FLB1" s="375"/>
      <c r="FLC1" s="374"/>
      <c r="FLD1" s="375"/>
      <c r="FLE1" s="374"/>
      <c r="FLF1" s="375"/>
      <c r="FLG1" s="374"/>
      <c r="FLH1" s="375"/>
      <c r="FLI1" s="374"/>
      <c r="FLJ1" s="375"/>
      <c r="FLK1" s="374"/>
      <c r="FLL1" s="375"/>
      <c r="FLM1" s="374"/>
      <c r="FLN1" s="375"/>
      <c r="FLO1" s="374"/>
      <c r="FLP1" s="375"/>
      <c r="FLQ1" s="374"/>
      <c r="FLR1" s="375"/>
      <c r="FLS1" s="374"/>
      <c r="FLT1" s="375"/>
      <c r="FLU1" s="374"/>
      <c r="FLV1" s="375"/>
      <c r="FLW1" s="374"/>
      <c r="FLX1" s="375"/>
      <c r="FLY1" s="374"/>
      <c r="FLZ1" s="375"/>
      <c r="FMA1" s="374"/>
      <c r="FMB1" s="375"/>
      <c r="FMC1" s="374"/>
      <c r="FMD1" s="375"/>
      <c r="FME1" s="374"/>
      <c r="FMF1" s="375"/>
      <c r="FMG1" s="374"/>
      <c r="FMH1" s="375"/>
      <c r="FMI1" s="374"/>
      <c r="FMJ1" s="375"/>
      <c r="FMK1" s="374"/>
      <c r="FML1" s="375"/>
      <c r="FMM1" s="374"/>
      <c r="FMN1" s="375"/>
      <c r="FMO1" s="374"/>
      <c r="FMP1" s="375"/>
      <c r="FMQ1" s="374"/>
      <c r="FMR1" s="375"/>
      <c r="FMS1" s="374"/>
      <c r="FMT1" s="375"/>
      <c r="FMU1" s="374"/>
      <c r="FMV1" s="375"/>
      <c r="FMW1" s="374"/>
      <c r="FMX1" s="375"/>
      <c r="FMY1" s="374"/>
      <c r="FMZ1" s="375"/>
      <c r="FNA1" s="374"/>
      <c r="FNB1" s="375"/>
      <c r="FNC1" s="374"/>
      <c r="FND1" s="375"/>
      <c r="FNE1" s="374"/>
      <c r="FNF1" s="375"/>
      <c r="FNG1" s="374"/>
      <c r="FNH1" s="375"/>
      <c r="FNI1" s="374"/>
      <c r="FNJ1" s="375"/>
      <c r="FNK1" s="374"/>
      <c r="FNL1" s="375"/>
      <c r="FNM1" s="374"/>
      <c r="FNN1" s="375"/>
      <c r="FNO1" s="374"/>
      <c r="FNP1" s="375"/>
      <c r="FNQ1" s="374"/>
      <c r="FNR1" s="375"/>
      <c r="FNS1" s="374"/>
      <c r="FNT1" s="375"/>
      <c r="FNU1" s="374"/>
      <c r="FNV1" s="375"/>
      <c r="FNW1" s="374"/>
      <c r="FNX1" s="375"/>
      <c r="FNY1" s="374"/>
      <c r="FNZ1" s="375"/>
      <c r="FOA1" s="374"/>
      <c r="FOB1" s="375"/>
      <c r="FOC1" s="374"/>
      <c r="FOD1" s="375"/>
      <c r="FOE1" s="374"/>
      <c r="FOF1" s="375"/>
      <c r="FOG1" s="374"/>
      <c r="FOH1" s="375"/>
      <c r="FOI1" s="374"/>
      <c r="FOJ1" s="375"/>
      <c r="FOK1" s="374"/>
      <c r="FOL1" s="375"/>
      <c r="FOM1" s="374"/>
      <c r="FON1" s="375"/>
      <c r="FOO1" s="374"/>
      <c r="FOP1" s="375"/>
      <c r="FOQ1" s="374"/>
      <c r="FOR1" s="375"/>
      <c r="FOS1" s="374"/>
      <c r="FOT1" s="375"/>
      <c r="FOU1" s="374"/>
      <c r="FOV1" s="375"/>
      <c r="FOW1" s="374"/>
      <c r="FOX1" s="375"/>
      <c r="FOY1" s="374"/>
      <c r="FOZ1" s="375"/>
      <c r="FPA1" s="374"/>
      <c r="FPB1" s="375"/>
      <c r="FPC1" s="374"/>
      <c r="FPD1" s="375"/>
      <c r="FPE1" s="374"/>
      <c r="FPF1" s="375"/>
      <c r="FPG1" s="374"/>
      <c r="FPH1" s="375"/>
      <c r="FPI1" s="374"/>
      <c r="FPJ1" s="375"/>
      <c r="FPK1" s="374"/>
      <c r="FPL1" s="375"/>
      <c r="FPM1" s="374"/>
      <c r="FPN1" s="375"/>
      <c r="FPO1" s="374"/>
      <c r="FPP1" s="375"/>
      <c r="FPQ1" s="374"/>
      <c r="FPR1" s="375"/>
      <c r="FPS1" s="374"/>
      <c r="FPT1" s="375"/>
      <c r="FPU1" s="374"/>
      <c r="FPV1" s="375"/>
      <c r="FPW1" s="374"/>
      <c r="FPX1" s="375"/>
      <c r="FPY1" s="374"/>
      <c r="FPZ1" s="375"/>
      <c r="FQA1" s="374"/>
      <c r="FQB1" s="375"/>
      <c r="FQC1" s="374"/>
      <c r="FQD1" s="375"/>
      <c r="FQE1" s="374"/>
      <c r="FQF1" s="375"/>
      <c r="FQG1" s="374"/>
      <c r="FQH1" s="375"/>
      <c r="FQI1" s="374"/>
      <c r="FQJ1" s="375"/>
      <c r="FQK1" s="374"/>
      <c r="FQL1" s="375"/>
      <c r="FQM1" s="374"/>
      <c r="FQN1" s="375"/>
      <c r="FQO1" s="374"/>
      <c r="FQP1" s="375"/>
      <c r="FQQ1" s="374"/>
      <c r="FQR1" s="375"/>
      <c r="FQS1" s="374"/>
      <c r="FQT1" s="375"/>
      <c r="FQU1" s="374"/>
      <c r="FQV1" s="375"/>
      <c r="FQW1" s="374"/>
      <c r="FQX1" s="375"/>
      <c r="FQY1" s="374"/>
      <c r="FQZ1" s="375"/>
      <c r="FRA1" s="374"/>
      <c r="FRB1" s="375"/>
      <c r="FRC1" s="374"/>
      <c r="FRD1" s="375"/>
      <c r="FRE1" s="374"/>
      <c r="FRF1" s="375"/>
      <c r="FRG1" s="374"/>
      <c r="FRH1" s="375"/>
      <c r="FRI1" s="374"/>
      <c r="FRJ1" s="375"/>
      <c r="FRK1" s="374"/>
      <c r="FRL1" s="375"/>
      <c r="FRM1" s="374"/>
      <c r="FRN1" s="375"/>
      <c r="FRO1" s="374"/>
      <c r="FRP1" s="375"/>
      <c r="FRQ1" s="374"/>
      <c r="FRR1" s="375"/>
      <c r="FRS1" s="374"/>
      <c r="FRT1" s="375"/>
      <c r="FRU1" s="374"/>
      <c r="FRV1" s="375"/>
      <c r="FRW1" s="374"/>
      <c r="FRX1" s="375"/>
      <c r="FRY1" s="374"/>
      <c r="FRZ1" s="375"/>
      <c r="FSA1" s="374"/>
      <c r="FSB1" s="375"/>
      <c r="FSC1" s="374"/>
      <c r="FSD1" s="375"/>
      <c r="FSE1" s="374"/>
      <c r="FSF1" s="375"/>
      <c r="FSG1" s="374"/>
      <c r="FSH1" s="375"/>
      <c r="FSI1" s="374"/>
      <c r="FSJ1" s="375"/>
      <c r="FSK1" s="374"/>
      <c r="FSL1" s="375"/>
      <c r="FSM1" s="374"/>
      <c r="FSN1" s="375"/>
      <c r="FSO1" s="374"/>
      <c r="FSP1" s="375"/>
      <c r="FSQ1" s="374"/>
      <c r="FSR1" s="375"/>
      <c r="FSS1" s="374"/>
      <c r="FST1" s="375"/>
      <c r="FSU1" s="374"/>
      <c r="FSV1" s="375"/>
      <c r="FSW1" s="374"/>
      <c r="FSX1" s="375"/>
      <c r="FSY1" s="374"/>
      <c r="FSZ1" s="375"/>
      <c r="FTA1" s="374"/>
      <c r="FTB1" s="375"/>
      <c r="FTC1" s="374"/>
      <c r="FTD1" s="375"/>
      <c r="FTE1" s="374"/>
      <c r="FTF1" s="375"/>
      <c r="FTG1" s="374"/>
      <c r="FTH1" s="375"/>
      <c r="FTI1" s="374"/>
      <c r="FTJ1" s="375"/>
      <c r="FTK1" s="374"/>
      <c r="FTL1" s="375"/>
      <c r="FTM1" s="374"/>
      <c r="FTN1" s="375"/>
      <c r="FTO1" s="374"/>
      <c r="FTP1" s="375"/>
      <c r="FTQ1" s="374"/>
      <c r="FTR1" s="375"/>
      <c r="FTS1" s="374"/>
      <c r="FTT1" s="375"/>
      <c r="FTU1" s="374"/>
      <c r="FTV1" s="375"/>
      <c r="FTW1" s="374"/>
      <c r="FTX1" s="375"/>
      <c r="FTY1" s="374"/>
      <c r="FTZ1" s="375"/>
      <c r="FUA1" s="374"/>
      <c r="FUB1" s="375"/>
      <c r="FUC1" s="374"/>
      <c r="FUD1" s="375"/>
      <c r="FUE1" s="374"/>
      <c r="FUF1" s="375"/>
      <c r="FUG1" s="374"/>
      <c r="FUH1" s="375"/>
      <c r="FUI1" s="374"/>
      <c r="FUJ1" s="375"/>
      <c r="FUK1" s="374"/>
      <c r="FUL1" s="375"/>
      <c r="FUM1" s="374"/>
      <c r="FUN1" s="375"/>
      <c r="FUO1" s="374"/>
      <c r="FUP1" s="375"/>
      <c r="FUQ1" s="374"/>
      <c r="FUR1" s="375"/>
      <c r="FUS1" s="374"/>
      <c r="FUT1" s="375"/>
      <c r="FUU1" s="374"/>
      <c r="FUV1" s="375"/>
      <c r="FUW1" s="374"/>
      <c r="FUX1" s="375"/>
      <c r="FUY1" s="374"/>
      <c r="FUZ1" s="375"/>
      <c r="FVA1" s="374"/>
      <c r="FVB1" s="375"/>
      <c r="FVC1" s="374"/>
      <c r="FVD1" s="375"/>
      <c r="FVE1" s="374"/>
      <c r="FVF1" s="375"/>
      <c r="FVG1" s="374"/>
      <c r="FVH1" s="375"/>
      <c r="FVI1" s="374"/>
      <c r="FVJ1" s="375"/>
      <c r="FVK1" s="374"/>
      <c r="FVL1" s="375"/>
      <c r="FVM1" s="374"/>
      <c r="FVN1" s="375"/>
      <c r="FVO1" s="374"/>
      <c r="FVP1" s="375"/>
      <c r="FVQ1" s="374"/>
      <c r="FVR1" s="375"/>
      <c r="FVS1" s="374"/>
      <c r="FVT1" s="375"/>
      <c r="FVU1" s="374"/>
      <c r="FVV1" s="375"/>
      <c r="FVW1" s="374"/>
      <c r="FVX1" s="375"/>
      <c r="FVY1" s="374"/>
      <c r="FVZ1" s="375"/>
      <c r="FWA1" s="374"/>
      <c r="FWB1" s="375"/>
      <c r="FWC1" s="374"/>
      <c r="FWD1" s="375"/>
      <c r="FWE1" s="374"/>
      <c r="FWF1" s="375"/>
      <c r="FWG1" s="374"/>
      <c r="FWH1" s="375"/>
      <c r="FWI1" s="374"/>
      <c r="FWJ1" s="375"/>
      <c r="FWK1" s="374"/>
      <c r="FWL1" s="375"/>
      <c r="FWM1" s="374"/>
      <c r="FWN1" s="375"/>
      <c r="FWO1" s="374"/>
      <c r="FWP1" s="375"/>
      <c r="FWQ1" s="374"/>
      <c r="FWR1" s="375"/>
      <c r="FWS1" s="374"/>
      <c r="FWT1" s="375"/>
      <c r="FWU1" s="374"/>
      <c r="FWV1" s="375"/>
      <c r="FWW1" s="374"/>
      <c r="FWX1" s="375"/>
      <c r="FWY1" s="374"/>
      <c r="FWZ1" s="375"/>
      <c r="FXA1" s="374"/>
      <c r="FXB1" s="375"/>
      <c r="FXC1" s="374"/>
      <c r="FXD1" s="375"/>
      <c r="FXE1" s="374"/>
      <c r="FXF1" s="375"/>
      <c r="FXG1" s="374"/>
      <c r="FXH1" s="375"/>
      <c r="FXI1" s="374"/>
      <c r="FXJ1" s="375"/>
      <c r="FXK1" s="374"/>
      <c r="FXL1" s="375"/>
      <c r="FXM1" s="374"/>
      <c r="FXN1" s="375"/>
      <c r="FXO1" s="374"/>
      <c r="FXP1" s="375"/>
      <c r="FXQ1" s="374"/>
      <c r="FXR1" s="375"/>
      <c r="FXS1" s="374"/>
      <c r="FXT1" s="375"/>
      <c r="FXU1" s="374"/>
      <c r="FXV1" s="375"/>
      <c r="FXW1" s="374"/>
      <c r="FXX1" s="375"/>
      <c r="FXY1" s="374"/>
      <c r="FXZ1" s="375"/>
      <c r="FYA1" s="374"/>
      <c r="FYB1" s="375"/>
      <c r="FYC1" s="374"/>
      <c r="FYD1" s="375"/>
      <c r="FYE1" s="374"/>
      <c r="FYF1" s="375"/>
      <c r="FYG1" s="374"/>
      <c r="FYH1" s="375"/>
      <c r="FYI1" s="374"/>
      <c r="FYJ1" s="375"/>
      <c r="FYK1" s="374"/>
      <c r="FYL1" s="375"/>
      <c r="FYM1" s="374"/>
      <c r="FYN1" s="375"/>
      <c r="FYO1" s="374"/>
      <c r="FYP1" s="375"/>
      <c r="FYQ1" s="374"/>
      <c r="FYR1" s="375"/>
      <c r="FYS1" s="374"/>
      <c r="FYT1" s="375"/>
      <c r="FYU1" s="374"/>
      <c r="FYV1" s="375"/>
      <c r="FYW1" s="374"/>
      <c r="FYX1" s="375"/>
      <c r="FYY1" s="374"/>
      <c r="FYZ1" s="375"/>
      <c r="FZA1" s="374"/>
      <c r="FZB1" s="375"/>
      <c r="FZC1" s="374"/>
      <c r="FZD1" s="375"/>
      <c r="FZE1" s="374"/>
      <c r="FZF1" s="375"/>
      <c r="FZG1" s="374"/>
      <c r="FZH1" s="375"/>
      <c r="FZI1" s="374"/>
      <c r="FZJ1" s="375"/>
      <c r="FZK1" s="374"/>
      <c r="FZL1" s="375"/>
      <c r="FZM1" s="374"/>
      <c r="FZN1" s="375"/>
      <c r="FZO1" s="374"/>
      <c r="FZP1" s="375"/>
      <c r="FZQ1" s="374"/>
      <c r="FZR1" s="375"/>
      <c r="FZS1" s="374"/>
      <c r="FZT1" s="375"/>
      <c r="FZU1" s="374"/>
      <c r="FZV1" s="375"/>
      <c r="FZW1" s="374"/>
      <c r="FZX1" s="375"/>
      <c r="FZY1" s="374"/>
      <c r="FZZ1" s="375"/>
      <c r="GAA1" s="374"/>
      <c r="GAB1" s="375"/>
      <c r="GAC1" s="374"/>
      <c r="GAD1" s="375"/>
      <c r="GAE1" s="374"/>
      <c r="GAF1" s="375"/>
      <c r="GAG1" s="374"/>
      <c r="GAH1" s="375"/>
      <c r="GAI1" s="374"/>
      <c r="GAJ1" s="375"/>
      <c r="GAK1" s="374"/>
      <c r="GAL1" s="375"/>
      <c r="GAM1" s="374"/>
      <c r="GAN1" s="375"/>
      <c r="GAO1" s="374"/>
      <c r="GAP1" s="375"/>
      <c r="GAQ1" s="374"/>
      <c r="GAR1" s="375"/>
      <c r="GAS1" s="374"/>
      <c r="GAT1" s="375"/>
      <c r="GAU1" s="374"/>
      <c r="GAV1" s="375"/>
      <c r="GAW1" s="374"/>
      <c r="GAX1" s="375"/>
      <c r="GAY1" s="374"/>
      <c r="GAZ1" s="375"/>
      <c r="GBA1" s="374"/>
      <c r="GBB1" s="375"/>
      <c r="GBC1" s="374"/>
      <c r="GBD1" s="375"/>
      <c r="GBE1" s="374"/>
      <c r="GBF1" s="375"/>
      <c r="GBG1" s="374"/>
      <c r="GBH1" s="375"/>
      <c r="GBI1" s="374"/>
      <c r="GBJ1" s="375"/>
      <c r="GBK1" s="374"/>
      <c r="GBL1" s="375"/>
      <c r="GBM1" s="374"/>
      <c r="GBN1" s="375"/>
      <c r="GBO1" s="374"/>
      <c r="GBP1" s="375"/>
      <c r="GBQ1" s="374"/>
      <c r="GBR1" s="375"/>
      <c r="GBS1" s="374"/>
      <c r="GBT1" s="375"/>
      <c r="GBU1" s="374"/>
      <c r="GBV1" s="375"/>
      <c r="GBW1" s="374"/>
      <c r="GBX1" s="375"/>
      <c r="GBY1" s="374"/>
      <c r="GBZ1" s="375"/>
      <c r="GCA1" s="374"/>
      <c r="GCB1" s="375"/>
      <c r="GCC1" s="374"/>
      <c r="GCD1" s="375"/>
      <c r="GCE1" s="374"/>
      <c r="GCF1" s="375"/>
      <c r="GCG1" s="374"/>
      <c r="GCH1" s="375"/>
      <c r="GCI1" s="374"/>
      <c r="GCJ1" s="375"/>
      <c r="GCK1" s="374"/>
      <c r="GCL1" s="375"/>
      <c r="GCM1" s="374"/>
      <c r="GCN1" s="375"/>
      <c r="GCO1" s="374"/>
      <c r="GCP1" s="375"/>
      <c r="GCQ1" s="374"/>
      <c r="GCR1" s="375"/>
      <c r="GCS1" s="374"/>
      <c r="GCT1" s="375"/>
      <c r="GCU1" s="374"/>
      <c r="GCV1" s="375"/>
      <c r="GCW1" s="374"/>
      <c r="GCX1" s="375"/>
      <c r="GCY1" s="374"/>
      <c r="GCZ1" s="375"/>
      <c r="GDA1" s="374"/>
      <c r="GDB1" s="375"/>
      <c r="GDC1" s="374"/>
      <c r="GDD1" s="375"/>
      <c r="GDE1" s="374"/>
      <c r="GDF1" s="375"/>
      <c r="GDG1" s="374"/>
      <c r="GDH1" s="375"/>
      <c r="GDI1" s="374"/>
      <c r="GDJ1" s="375"/>
      <c r="GDK1" s="374"/>
      <c r="GDL1" s="375"/>
      <c r="GDM1" s="374"/>
      <c r="GDN1" s="375"/>
      <c r="GDO1" s="374"/>
      <c r="GDP1" s="375"/>
      <c r="GDQ1" s="374"/>
      <c r="GDR1" s="375"/>
      <c r="GDS1" s="374"/>
      <c r="GDT1" s="375"/>
      <c r="GDU1" s="374"/>
      <c r="GDV1" s="375"/>
      <c r="GDW1" s="374"/>
      <c r="GDX1" s="375"/>
      <c r="GDY1" s="374"/>
      <c r="GDZ1" s="375"/>
      <c r="GEA1" s="374"/>
      <c r="GEB1" s="375"/>
      <c r="GEC1" s="374"/>
      <c r="GED1" s="375"/>
      <c r="GEE1" s="374"/>
      <c r="GEF1" s="375"/>
      <c r="GEG1" s="374"/>
      <c r="GEH1" s="375"/>
      <c r="GEI1" s="374"/>
      <c r="GEJ1" s="375"/>
      <c r="GEK1" s="374"/>
      <c r="GEL1" s="375"/>
      <c r="GEM1" s="374"/>
      <c r="GEN1" s="375"/>
      <c r="GEO1" s="374"/>
      <c r="GEP1" s="375"/>
      <c r="GEQ1" s="374"/>
      <c r="GER1" s="375"/>
      <c r="GES1" s="374"/>
      <c r="GET1" s="375"/>
      <c r="GEU1" s="374"/>
      <c r="GEV1" s="375"/>
      <c r="GEW1" s="374"/>
      <c r="GEX1" s="375"/>
      <c r="GEY1" s="374"/>
      <c r="GEZ1" s="375"/>
      <c r="GFA1" s="374"/>
      <c r="GFB1" s="375"/>
      <c r="GFC1" s="374"/>
      <c r="GFD1" s="375"/>
      <c r="GFE1" s="374"/>
      <c r="GFF1" s="375"/>
      <c r="GFG1" s="374"/>
      <c r="GFH1" s="375"/>
      <c r="GFI1" s="374"/>
      <c r="GFJ1" s="375"/>
      <c r="GFK1" s="374"/>
      <c r="GFL1" s="375"/>
      <c r="GFM1" s="374"/>
      <c r="GFN1" s="375"/>
      <c r="GFO1" s="374"/>
      <c r="GFP1" s="375"/>
      <c r="GFQ1" s="374"/>
      <c r="GFR1" s="375"/>
      <c r="GFS1" s="374"/>
      <c r="GFT1" s="375"/>
      <c r="GFU1" s="374"/>
      <c r="GFV1" s="375"/>
      <c r="GFW1" s="374"/>
      <c r="GFX1" s="375"/>
      <c r="GFY1" s="374"/>
      <c r="GFZ1" s="375"/>
      <c r="GGA1" s="374"/>
      <c r="GGB1" s="375"/>
      <c r="GGC1" s="374"/>
      <c r="GGD1" s="375"/>
      <c r="GGE1" s="374"/>
      <c r="GGF1" s="375"/>
      <c r="GGG1" s="374"/>
      <c r="GGH1" s="375"/>
      <c r="GGI1" s="374"/>
      <c r="GGJ1" s="375"/>
      <c r="GGK1" s="374"/>
      <c r="GGL1" s="375"/>
      <c r="GGM1" s="374"/>
      <c r="GGN1" s="375"/>
      <c r="GGO1" s="374"/>
      <c r="GGP1" s="375"/>
      <c r="GGQ1" s="374"/>
      <c r="GGR1" s="375"/>
      <c r="GGS1" s="374"/>
      <c r="GGT1" s="375"/>
      <c r="GGU1" s="374"/>
      <c r="GGV1" s="375"/>
      <c r="GGW1" s="374"/>
      <c r="GGX1" s="375"/>
      <c r="GGY1" s="374"/>
      <c r="GGZ1" s="375"/>
      <c r="GHA1" s="374"/>
      <c r="GHB1" s="375"/>
      <c r="GHC1" s="374"/>
      <c r="GHD1" s="375"/>
      <c r="GHE1" s="374"/>
      <c r="GHF1" s="375"/>
      <c r="GHG1" s="374"/>
      <c r="GHH1" s="375"/>
      <c r="GHI1" s="374"/>
      <c r="GHJ1" s="375"/>
      <c r="GHK1" s="374"/>
      <c r="GHL1" s="375"/>
      <c r="GHM1" s="374"/>
      <c r="GHN1" s="375"/>
      <c r="GHO1" s="374"/>
      <c r="GHP1" s="375"/>
      <c r="GHQ1" s="374"/>
      <c r="GHR1" s="375"/>
      <c r="GHS1" s="374"/>
      <c r="GHT1" s="375"/>
      <c r="GHU1" s="374"/>
      <c r="GHV1" s="375"/>
      <c r="GHW1" s="374"/>
      <c r="GHX1" s="375"/>
      <c r="GHY1" s="374"/>
      <c r="GHZ1" s="375"/>
      <c r="GIA1" s="374"/>
      <c r="GIB1" s="375"/>
      <c r="GIC1" s="374"/>
      <c r="GID1" s="375"/>
      <c r="GIE1" s="374"/>
      <c r="GIF1" s="375"/>
      <c r="GIG1" s="374"/>
      <c r="GIH1" s="375"/>
      <c r="GII1" s="374"/>
      <c r="GIJ1" s="375"/>
      <c r="GIK1" s="374"/>
      <c r="GIL1" s="375"/>
      <c r="GIM1" s="374"/>
      <c r="GIN1" s="375"/>
      <c r="GIO1" s="374"/>
      <c r="GIP1" s="375"/>
      <c r="GIQ1" s="374"/>
      <c r="GIR1" s="375"/>
      <c r="GIS1" s="374"/>
      <c r="GIT1" s="375"/>
      <c r="GIU1" s="374"/>
      <c r="GIV1" s="375"/>
      <c r="GIW1" s="374"/>
      <c r="GIX1" s="375"/>
      <c r="GIY1" s="374"/>
      <c r="GIZ1" s="375"/>
      <c r="GJA1" s="374"/>
      <c r="GJB1" s="375"/>
      <c r="GJC1" s="374"/>
      <c r="GJD1" s="375"/>
      <c r="GJE1" s="374"/>
      <c r="GJF1" s="375"/>
      <c r="GJG1" s="374"/>
      <c r="GJH1" s="375"/>
      <c r="GJI1" s="374"/>
      <c r="GJJ1" s="375"/>
      <c r="GJK1" s="374"/>
      <c r="GJL1" s="375"/>
      <c r="GJM1" s="374"/>
      <c r="GJN1" s="375"/>
      <c r="GJO1" s="374"/>
      <c r="GJP1" s="375"/>
      <c r="GJQ1" s="374"/>
      <c r="GJR1" s="375"/>
      <c r="GJS1" s="374"/>
      <c r="GJT1" s="375"/>
      <c r="GJU1" s="374"/>
      <c r="GJV1" s="375"/>
      <c r="GJW1" s="374"/>
      <c r="GJX1" s="375"/>
      <c r="GJY1" s="374"/>
      <c r="GJZ1" s="375"/>
      <c r="GKA1" s="374"/>
      <c r="GKB1" s="375"/>
      <c r="GKC1" s="374"/>
      <c r="GKD1" s="375"/>
      <c r="GKE1" s="374"/>
      <c r="GKF1" s="375"/>
      <c r="GKG1" s="374"/>
      <c r="GKH1" s="375"/>
      <c r="GKI1" s="374"/>
      <c r="GKJ1" s="375"/>
      <c r="GKK1" s="374"/>
      <c r="GKL1" s="375"/>
      <c r="GKM1" s="374"/>
      <c r="GKN1" s="375"/>
      <c r="GKO1" s="374"/>
      <c r="GKP1" s="375"/>
      <c r="GKQ1" s="374"/>
      <c r="GKR1" s="375"/>
      <c r="GKS1" s="374"/>
      <c r="GKT1" s="375"/>
      <c r="GKU1" s="374"/>
      <c r="GKV1" s="375"/>
      <c r="GKW1" s="374"/>
      <c r="GKX1" s="375"/>
      <c r="GKY1" s="374"/>
      <c r="GKZ1" s="375"/>
      <c r="GLA1" s="374"/>
      <c r="GLB1" s="375"/>
      <c r="GLC1" s="374"/>
      <c r="GLD1" s="375"/>
      <c r="GLE1" s="374"/>
      <c r="GLF1" s="375"/>
      <c r="GLG1" s="374"/>
      <c r="GLH1" s="375"/>
      <c r="GLI1" s="374"/>
      <c r="GLJ1" s="375"/>
      <c r="GLK1" s="374"/>
      <c r="GLL1" s="375"/>
      <c r="GLM1" s="374"/>
      <c r="GLN1" s="375"/>
      <c r="GLO1" s="374"/>
      <c r="GLP1" s="375"/>
      <c r="GLQ1" s="374"/>
      <c r="GLR1" s="375"/>
      <c r="GLS1" s="374"/>
      <c r="GLT1" s="375"/>
      <c r="GLU1" s="374"/>
      <c r="GLV1" s="375"/>
      <c r="GLW1" s="374"/>
      <c r="GLX1" s="375"/>
      <c r="GLY1" s="374"/>
      <c r="GLZ1" s="375"/>
      <c r="GMA1" s="374"/>
      <c r="GMB1" s="375"/>
      <c r="GMC1" s="374"/>
      <c r="GMD1" s="375"/>
      <c r="GME1" s="374"/>
      <c r="GMF1" s="375"/>
      <c r="GMG1" s="374"/>
      <c r="GMH1" s="375"/>
      <c r="GMI1" s="374"/>
      <c r="GMJ1" s="375"/>
      <c r="GMK1" s="374"/>
      <c r="GML1" s="375"/>
      <c r="GMM1" s="374"/>
      <c r="GMN1" s="375"/>
      <c r="GMO1" s="374"/>
      <c r="GMP1" s="375"/>
      <c r="GMQ1" s="374"/>
      <c r="GMR1" s="375"/>
      <c r="GMS1" s="374"/>
      <c r="GMT1" s="375"/>
      <c r="GMU1" s="374"/>
      <c r="GMV1" s="375"/>
      <c r="GMW1" s="374"/>
      <c r="GMX1" s="375"/>
      <c r="GMY1" s="374"/>
      <c r="GMZ1" s="375"/>
      <c r="GNA1" s="374"/>
      <c r="GNB1" s="375"/>
      <c r="GNC1" s="374"/>
      <c r="GND1" s="375"/>
      <c r="GNE1" s="374"/>
      <c r="GNF1" s="375"/>
      <c r="GNG1" s="374"/>
      <c r="GNH1" s="375"/>
      <c r="GNI1" s="374"/>
      <c r="GNJ1" s="375"/>
      <c r="GNK1" s="374"/>
      <c r="GNL1" s="375"/>
      <c r="GNM1" s="374"/>
      <c r="GNN1" s="375"/>
      <c r="GNO1" s="374"/>
      <c r="GNP1" s="375"/>
      <c r="GNQ1" s="374"/>
      <c r="GNR1" s="375"/>
      <c r="GNS1" s="374"/>
      <c r="GNT1" s="375"/>
      <c r="GNU1" s="374"/>
      <c r="GNV1" s="375"/>
      <c r="GNW1" s="374"/>
      <c r="GNX1" s="375"/>
      <c r="GNY1" s="374"/>
      <c r="GNZ1" s="375"/>
      <c r="GOA1" s="374"/>
      <c r="GOB1" s="375"/>
      <c r="GOC1" s="374"/>
      <c r="GOD1" s="375"/>
      <c r="GOE1" s="374"/>
      <c r="GOF1" s="375"/>
      <c r="GOG1" s="374"/>
      <c r="GOH1" s="375"/>
      <c r="GOI1" s="374"/>
      <c r="GOJ1" s="375"/>
      <c r="GOK1" s="374"/>
      <c r="GOL1" s="375"/>
      <c r="GOM1" s="374"/>
      <c r="GON1" s="375"/>
      <c r="GOO1" s="374"/>
      <c r="GOP1" s="375"/>
      <c r="GOQ1" s="374"/>
      <c r="GOR1" s="375"/>
      <c r="GOS1" s="374"/>
      <c r="GOT1" s="375"/>
      <c r="GOU1" s="374"/>
      <c r="GOV1" s="375"/>
      <c r="GOW1" s="374"/>
      <c r="GOX1" s="375"/>
      <c r="GOY1" s="374"/>
      <c r="GOZ1" s="375"/>
      <c r="GPA1" s="374"/>
      <c r="GPB1" s="375"/>
      <c r="GPC1" s="374"/>
      <c r="GPD1" s="375"/>
      <c r="GPE1" s="374"/>
      <c r="GPF1" s="375"/>
      <c r="GPG1" s="374"/>
      <c r="GPH1" s="375"/>
      <c r="GPI1" s="374"/>
      <c r="GPJ1" s="375"/>
      <c r="GPK1" s="374"/>
      <c r="GPL1" s="375"/>
      <c r="GPM1" s="374"/>
      <c r="GPN1" s="375"/>
      <c r="GPO1" s="374"/>
      <c r="GPP1" s="375"/>
      <c r="GPQ1" s="374"/>
      <c r="GPR1" s="375"/>
      <c r="GPS1" s="374"/>
      <c r="GPT1" s="375"/>
      <c r="GPU1" s="374"/>
      <c r="GPV1" s="375"/>
      <c r="GPW1" s="374"/>
      <c r="GPX1" s="375"/>
      <c r="GPY1" s="374"/>
      <c r="GPZ1" s="375"/>
      <c r="GQA1" s="374"/>
      <c r="GQB1" s="375"/>
      <c r="GQC1" s="374"/>
      <c r="GQD1" s="375"/>
      <c r="GQE1" s="374"/>
      <c r="GQF1" s="375"/>
      <c r="GQG1" s="374"/>
      <c r="GQH1" s="375"/>
      <c r="GQI1" s="374"/>
      <c r="GQJ1" s="375"/>
      <c r="GQK1" s="374"/>
      <c r="GQL1" s="375"/>
      <c r="GQM1" s="374"/>
      <c r="GQN1" s="375"/>
      <c r="GQO1" s="374"/>
      <c r="GQP1" s="375"/>
      <c r="GQQ1" s="374"/>
      <c r="GQR1" s="375"/>
      <c r="GQS1" s="374"/>
      <c r="GQT1" s="375"/>
      <c r="GQU1" s="374"/>
      <c r="GQV1" s="375"/>
      <c r="GQW1" s="374"/>
      <c r="GQX1" s="375"/>
      <c r="GQY1" s="374"/>
      <c r="GQZ1" s="375"/>
      <c r="GRA1" s="374"/>
      <c r="GRB1" s="375"/>
      <c r="GRC1" s="374"/>
      <c r="GRD1" s="375"/>
      <c r="GRE1" s="374"/>
      <c r="GRF1" s="375"/>
      <c r="GRG1" s="374"/>
      <c r="GRH1" s="375"/>
      <c r="GRI1" s="374"/>
      <c r="GRJ1" s="375"/>
      <c r="GRK1" s="374"/>
      <c r="GRL1" s="375"/>
      <c r="GRM1" s="374"/>
      <c r="GRN1" s="375"/>
      <c r="GRO1" s="374"/>
      <c r="GRP1" s="375"/>
      <c r="GRQ1" s="374"/>
      <c r="GRR1" s="375"/>
      <c r="GRS1" s="374"/>
      <c r="GRT1" s="375"/>
      <c r="GRU1" s="374"/>
      <c r="GRV1" s="375"/>
      <c r="GRW1" s="374"/>
      <c r="GRX1" s="375"/>
      <c r="GRY1" s="374"/>
      <c r="GRZ1" s="375"/>
      <c r="GSA1" s="374"/>
      <c r="GSB1" s="375"/>
      <c r="GSC1" s="374"/>
      <c r="GSD1" s="375"/>
      <c r="GSE1" s="374"/>
      <c r="GSF1" s="375"/>
      <c r="GSG1" s="374"/>
      <c r="GSH1" s="375"/>
      <c r="GSI1" s="374"/>
      <c r="GSJ1" s="375"/>
      <c r="GSK1" s="374"/>
      <c r="GSL1" s="375"/>
      <c r="GSM1" s="374"/>
      <c r="GSN1" s="375"/>
      <c r="GSO1" s="374"/>
      <c r="GSP1" s="375"/>
      <c r="GSQ1" s="374"/>
      <c r="GSR1" s="375"/>
      <c r="GSS1" s="374"/>
      <c r="GST1" s="375"/>
      <c r="GSU1" s="374"/>
      <c r="GSV1" s="375"/>
      <c r="GSW1" s="374"/>
      <c r="GSX1" s="375"/>
      <c r="GSY1" s="374"/>
      <c r="GSZ1" s="375"/>
      <c r="GTA1" s="374"/>
      <c r="GTB1" s="375"/>
      <c r="GTC1" s="374"/>
      <c r="GTD1" s="375"/>
      <c r="GTE1" s="374"/>
      <c r="GTF1" s="375"/>
      <c r="GTG1" s="374"/>
      <c r="GTH1" s="375"/>
      <c r="GTI1" s="374"/>
      <c r="GTJ1" s="375"/>
      <c r="GTK1" s="374"/>
      <c r="GTL1" s="375"/>
      <c r="GTM1" s="374"/>
      <c r="GTN1" s="375"/>
      <c r="GTO1" s="374"/>
      <c r="GTP1" s="375"/>
      <c r="GTQ1" s="374"/>
      <c r="GTR1" s="375"/>
      <c r="GTS1" s="374"/>
      <c r="GTT1" s="375"/>
      <c r="GTU1" s="374"/>
      <c r="GTV1" s="375"/>
      <c r="GTW1" s="374"/>
      <c r="GTX1" s="375"/>
      <c r="GTY1" s="374"/>
      <c r="GTZ1" s="375"/>
      <c r="GUA1" s="374"/>
      <c r="GUB1" s="375"/>
      <c r="GUC1" s="374"/>
      <c r="GUD1" s="375"/>
      <c r="GUE1" s="374"/>
      <c r="GUF1" s="375"/>
      <c r="GUG1" s="374"/>
      <c r="GUH1" s="375"/>
      <c r="GUI1" s="374"/>
      <c r="GUJ1" s="375"/>
      <c r="GUK1" s="374"/>
      <c r="GUL1" s="375"/>
      <c r="GUM1" s="374"/>
      <c r="GUN1" s="375"/>
      <c r="GUO1" s="374"/>
      <c r="GUP1" s="375"/>
      <c r="GUQ1" s="374"/>
      <c r="GUR1" s="375"/>
      <c r="GUS1" s="374"/>
      <c r="GUT1" s="375"/>
      <c r="GUU1" s="374"/>
      <c r="GUV1" s="375"/>
      <c r="GUW1" s="374"/>
      <c r="GUX1" s="375"/>
      <c r="GUY1" s="374"/>
      <c r="GUZ1" s="375"/>
      <c r="GVA1" s="374"/>
      <c r="GVB1" s="375"/>
      <c r="GVC1" s="374"/>
      <c r="GVD1" s="375"/>
      <c r="GVE1" s="374"/>
      <c r="GVF1" s="375"/>
      <c r="GVG1" s="374"/>
      <c r="GVH1" s="375"/>
      <c r="GVI1" s="374"/>
      <c r="GVJ1" s="375"/>
      <c r="GVK1" s="374"/>
      <c r="GVL1" s="375"/>
      <c r="GVM1" s="374"/>
      <c r="GVN1" s="375"/>
      <c r="GVO1" s="374"/>
      <c r="GVP1" s="375"/>
      <c r="GVQ1" s="374"/>
      <c r="GVR1" s="375"/>
      <c r="GVS1" s="374"/>
      <c r="GVT1" s="375"/>
      <c r="GVU1" s="374"/>
      <c r="GVV1" s="375"/>
      <c r="GVW1" s="374"/>
      <c r="GVX1" s="375"/>
      <c r="GVY1" s="374"/>
      <c r="GVZ1" s="375"/>
      <c r="GWA1" s="374"/>
      <c r="GWB1" s="375"/>
      <c r="GWC1" s="374"/>
      <c r="GWD1" s="375"/>
      <c r="GWE1" s="374"/>
      <c r="GWF1" s="375"/>
      <c r="GWG1" s="374"/>
      <c r="GWH1" s="375"/>
      <c r="GWI1" s="374"/>
      <c r="GWJ1" s="375"/>
      <c r="GWK1" s="374"/>
      <c r="GWL1" s="375"/>
      <c r="GWM1" s="374"/>
      <c r="GWN1" s="375"/>
      <c r="GWO1" s="374"/>
      <c r="GWP1" s="375"/>
      <c r="GWQ1" s="374"/>
      <c r="GWR1" s="375"/>
      <c r="GWS1" s="374"/>
      <c r="GWT1" s="375"/>
      <c r="GWU1" s="374"/>
      <c r="GWV1" s="375"/>
      <c r="GWW1" s="374"/>
      <c r="GWX1" s="375"/>
      <c r="GWY1" s="374"/>
      <c r="GWZ1" s="375"/>
      <c r="GXA1" s="374"/>
      <c r="GXB1" s="375"/>
      <c r="GXC1" s="374"/>
      <c r="GXD1" s="375"/>
      <c r="GXE1" s="374"/>
      <c r="GXF1" s="375"/>
      <c r="GXG1" s="374"/>
      <c r="GXH1" s="375"/>
      <c r="GXI1" s="374"/>
      <c r="GXJ1" s="375"/>
      <c r="GXK1" s="374"/>
      <c r="GXL1" s="375"/>
      <c r="GXM1" s="374"/>
      <c r="GXN1" s="375"/>
      <c r="GXO1" s="374"/>
      <c r="GXP1" s="375"/>
      <c r="GXQ1" s="374"/>
      <c r="GXR1" s="375"/>
      <c r="GXS1" s="374"/>
      <c r="GXT1" s="375"/>
      <c r="GXU1" s="374"/>
      <c r="GXV1" s="375"/>
      <c r="GXW1" s="374"/>
      <c r="GXX1" s="375"/>
      <c r="GXY1" s="374"/>
      <c r="GXZ1" s="375"/>
      <c r="GYA1" s="374"/>
      <c r="GYB1" s="375"/>
      <c r="GYC1" s="374"/>
      <c r="GYD1" s="375"/>
      <c r="GYE1" s="374"/>
      <c r="GYF1" s="375"/>
      <c r="GYG1" s="374"/>
      <c r="GYH1" s="375"/>
      <c r="GYI1" s="374"/>
      <c r="GYJ1" s="375"/>
      <c r="GYK1" s="374"/>
      <c r="GYL1" s="375"/>
      <c r="GYM1" s="374"/>
      <c r="GYN1" s="375"/>
      <c r="GYO1" s="374"/>
      <c r="GYP1" s="375"/>
      <c r="GYQ1" s="374"/>
      <c r="GYR1" s="375"/>
      <c r="GYS1" s="374"/>
      <c r="GYT1" s="375"/>
      <c r="GYU1" s="374"/>
      <c r="GYV1" s="375"/>
      <c r="GYW1" s="374"/>
      <c r="GYX1" s="375"/>
      <c r="GYY1" s="374"/>
      <c r="GYZ1" s="375"/>
      <c r="GZA1" s="374"/>
      <c r="GZB1" s="375"/>
      <c r="GZC1" s="374"/>
      <c r="GZD1" s="375"/>
      <c r="GZE1" s="374"/>
      <c r="GZF1" s="375"/>
      <c r="GZG1" s="374"/>
      <c r="GZH1" s="375"/>
      <c r="GZI1" s="374"/>
      <c r="GZJ1" s="375"/>
      <c r="GZK1" s="374"/>
      <c r="GZL1" s="375"/>
      <c r="GZM1" s="374"/>
      <c r="GZN1" s="375"/>
      <c r="GZO1" s="374"/>
      <c r="GZP1" s="375"/>
      <c r="GZQ1" s="374"/>
      <c r="GZR1" s="375"/>
      <c r="GZS1" s="374"/>
      <c r="GZT1" s="375"/>
      <c r="GZU1" s="374"/>
      <c r="GZV1" s="375"/>
      <c r="GZW1" s="374"/>
      <c r="GZX1" s="375"/>
      <c r="GZY1" s="374"/>
      <c r="GZZ1" s="375"/>
      <c r="HAA1" s="374"/>
      <c r="HAB1" s="375"/>
      <c r="HAC1" s="374"/>
      <c r="HAD1" s="375"/>
      <c r="HAE1" s="374"/>
      <c r="HAF1" s="375"/>
      <c r="HAG1" s="374"/>
      <c r="HAH1" s="375"/>
      <c r="HAI1" s="374"/>
      <c r="HAJ1" s="375"/>
      <c r="HAK1" s="374"/>
      <c r="HAL1" s="375"/>
      <c r="HAM1" s="374"/>
      <c r="HAN1" s="375"/>
      <c r="HAO1" s="374"/>
      <c r="HAP1" s="375"/>
      <c r="HAQ1" s="374"/>
      <c r="HAR1" s="375"/>
      <c r="HAS1" s="374"/>
      <c r="HAT1" s="375"/>
      <c r="HAU1" s="374"/>
      <c r="HAV1" s="375"/>
      <c r="HAW1" s="374"/>
      <c r="HAX1" s="375"/>
      <c r="HAY1" s="374"/>
      <c r="HAZ1" s="375"/>
      <c r="HBA1" s="374"/>
      <c r="HBB1" s="375"/>
      <c r="HBC1" s="374"/>
      <c r="HBD1" s="375"/>
      <c r="HBE1" s="374"/>
      <c r="HBF1" s="375"/>
      <c r="HBG1" s="374"/>
      <c r="HBH1" s="375"/>
      <c r="HBI1" s="374"/>
      <c r="HBJ1" s="375"/>
      <c r="HBK1" s="374"/>
      <c r="HBL1" s="375"/>
      <c r="HBM1" s="374"/>
      <c r="HBN1" s="375"/>
      <c r="HBO1" s="374"/>
      <c r="HBP1" s="375"/>
      <c r="HBQ1" s="374"/>
      <c r="HBR1" s="375"/>
      <c r="HBS1" s="374"/>
      <c r="HBT1" s="375"/>
      <c r="HBU1" s="374"/>
      <c r="HBV1" s="375"/>
      <c r="HBW1" s="374"/>
      <c r="HBX1" s="375"/>
      <c r="HBY1" s="374"/>
      <c r="HBZ1" s="375"/>
      <c r="HCA1" s="374"/>
      <c r="HCB1" s="375"/>
      <c r="HCC1" s="374"/>
      <c r="HCD1" s="375"/>
      <c r="HCE1" s="374"/>
      <c r="HCF1" s="375"/>
      <c r="HCG1" s="374"/>
      <c r="HCH1" s="375"/>
      <c r="HCI1" s="374"/>
      <c r="HCJ1" s="375"/>
      <c r="HCK1" s="374"/>
      <c r="HCL1" s="375"/>
      <c r="HCM1" s="374"/>
      <c r="HCN1" s="375"/>
      <c r="HCO1" s="374"/>
      <c r="HCP1" s="375"/>
      <c r="HCQ1" s="374"/>
      <c r="HCR1" s="375"/>
      <c r="HCS1" s="374"/>
      <c r="HCT1" s="375"/>
      <c r="HCU1" s="374"/>
      <c r="HCV1" s="375"/>
      <c r="HCW1" s="374"/>
      <c r="HCX1" s="375"/>
      <c r="HCY1" s="374"/>
      <c r="HCZ1" s="375"/>
      <c r="HDA1" s="374"/>
      <c r="HDB1" s="375"/>
      <c r="HDC1" s="374"/>
      <c r="HDD1" s="375"/>
      <c r="HDE1" s="374"/>
      <c r="HDF1" s="375"/>
      <c r="HDG1" s="374"/>
      <c r="HDH1" s="375"/>
      <c r="HDI1" s="374"/>
      <c r="HDJ1" s="375"/>
      <c r="HDK1" s="374"/>
      <c r="HDL1" s="375"/>
      <c r="HDM1" s="374"/>
      <c r="HDN1" s="375"/>
      <c r="HDO1" s="374"/>
      <c r="HDP1" s="375"/>
      <c r="HDQ1" s="374"/>
      <c r="HDR1" s="375"/>
      <c r="HDS1" s="374"/>
      <c r="HDT1" s="375"/>
      <c r="HDU1" s="374"/>
      <c r="HDV1" s="375"/>
      <c r="HDW1" s="374"/>
      <c r="HDX1" s="375"/>
      <c r="HDY1" s="374"/>
      <c r="HDZ1" s="375"/>
      <c r="HEA1" s="374"/>
      <c r="HEB1" s="375"/>
      <c r="HEC1" s="374"/>
      <c r="HED1" s="375"/>
      <c r="HEE1" s="374"/>
      <c r="HEF1" s="375"/>
      <c r="HEG1" s="374"/>
      <c r="HEH1" s="375"/>
      <c r="HEI1" s="374"/>
      <c r="HEJ1" s="375"/>
      <c r="HEK1" s="374"/>
      <c r="HEL1" s="375"/>
      <c r="HEM1" s="374"/>
      <c r="HEN1" s="375"/>
      <c r="HEO1" s="374"/>
      <c r="HEP1" s="375"/>
      <c r="HEQ1" s="374"/>
      <c r="HER1" s="375"/>
      <c r="HES1" s="374"/>
      <c r="HET1" s="375"/>
      <c r="HEU1" s="374"/>
      <c r="HEV1" s="375"/>
      <c r="HEW1" s="374"/>
      <c r="HEX1" s="375"/>
      <c r="HEY1" s="374"/>
      <c r="HEZ1" s="375"/>
      <c r="HFA1" s="374"/>
      <c r="HFB1" s="375"/>
      <c r="HFC1" s="374"/>
      <c r="HFD1" s="375"/>
      <c r="HFE1" s="374"/>
      <c r="HFF1" s="375"/>
      <c r="HFG1" s="374"/>
      <c r="HFH1" s="375"/>
      <c r="HFI1" s="374"/>
      <c r="HFJ1" s="375"/>
      <c r="HFK1" s="374"/>
      <c r="HFL1" s="375"/>
      <c r="HFM1" s="374"/>
      <c r="HFN1" s="375"/>
      <c r="HFO1" s="374"/>
      <c r="HFP1" s="375"/>
      <c r="HFQ1" s="374"/>
      <c r="HFR1" s="375"/>
      <c r="HFS1" s="374"/>
      <c r="HFT1" s="375"/>
      <c r="HFU1" s="374"/>
      <c r="HFV1" s="375"/>
      <c r="HFW1" s="374"/>
      <c r="HFX1" s="375"/>
      <c r="HFY1" s="374"/>
      <c r="HFZ1" s="375"/>
      <c r="HGA1" s="374"/>
      <c r="HGB1" s="375"/>
      <c r="HGC1" s="374"/>
      <c r="HGD1" s="375"/>
      <c r="HGE1" s="374"/>
      <c r="HGF1" s="375"/>
      <c r="HGG1" s="374"/>
      <c r="HGH1" s="375"/>
      <c r="HGI1" s="374"/>
      <c r="HGJ1" s="375"/>
      <c r="HGK1" s="374"/>
      <c r="HGL1" s="375"/>
      <c r="HGM1" s="374"/>
      <c r="HGN1" s="375"/>
      <c r="HGO1" s="374"/>
      <c r="HGP1" s="375"/>
      <c r="HGQ1" s="374"/>
      <c r="HGR1" s="375"/>
      <c r="HGS1" s="374"/>
      <c r="HGT1" s="375"/>
      <c r="HGU1" s="374"/>
      <c r="HGV1" s="375"/>
      <c r="HGW1" s="374"/>
      <c r="HGX1" s="375"/>
      <c r="HGY1" s="374"/>
      <c r="HGZ1" s="375"/>
      <c r="HHA1" s="374"/>
      <c r="HHB1" s="375"/>
      <c r="HHC1" s="374"/>
      <c r="HHD1" s="375"/>
      <c r="HHE1" s="374"/>
      <c r="HHF1" s="375"/>
      <c r="HHG1" s="374"/>
      <c r="HHH1" s="375"/>
      <c r="HHI1" s="374"/>
      <c r="HHJ1" s="375"/>
      <c r="HHK1" s="374"/>
      <c r="HHL1" s="375"/>
      <c r="HHM1" s="374"/>
      <c r="HHN1" s="375"/>
      <c r="HHO1" s="374"/>
      <c r="HHP1" s="375"/>
      <c r="HHQ1" s="374"/>
      <c r="HHR1" s="375"/>
      <c r="HHS1" s="374"/>
      <c r="HHT1" s="375"/>
      <c r="HHU1" s="374"/>
      <c r="HHV1" s="375"/>
      <c r="HHW1" s="374"/>
      <c r="HHX1" s="375"/>
      <c r="HHY1" s="374"/>
      <c r="HHZ1" s="375"/>
      <c r="HIA1" s="374"/>
      <c r="HIB1" s="375"/>
      <c r="HIC1" s="374"/>
      <c r="HID1" s="375"/>
      <c r="HIE1" s="374"/>
      <c r="HIF1" s="375"/>
      <c r="HIG1" s="374"/>
      <c r="HIH1" s="375"/>
      <c r="HII1" s="374"/>
      <c r="HIJ1" s="375"/>
      <c r="HIK1" s="374"/>
      <c r="HIL1" s="375"/>
      <c r="HIM1" s="374"/>
      <c r="HIN1" s="375"/>
      <c r="HIO1" s="374"/>
      <c r="HIP1" s="375"/>
      <c r="HIQ1" s="374"/>
      <c r="HIR1" s="375"/>
      <c r="HIS1" s="374"/>
      <c r="HIT1" s="375"/>
      <c r="HIU1" s="374"/>
      <c r="HIV1" s="375"/>
      <c r="HIW1" s="374"/>
      <c r="HIX1" s="375"/>
      <c r="HIY1" s="374"/>
      <c r="HIZ1" s="375"/>
      <c r="HJA1" s="374"/>
      <c r="HJB1" s="375"/>
      <c r="HJC1" s="374"/>
      <c r="HJD1" s="375"/>
      <c r="HJE1" s="374"/>
      <c r="HJF1" s="375"/>
      <c r="HJG1" s="374"/>
      <c r="HJH1" s="375"/>
      <c r="HJI1" s="374"/>
      <c r="HJJ1" s="375"/>
      <c r="HJK1" s="374"/>
      <c r="HJL1" s="375"/>
      <c r="HJM1" s="374"/>
      <c r="HJN1" s="375"/>
      <c r="HJO1" s="374"/>
      <c r="HJP1" s="375"/>
      <c r="HJQ1" s="374"/>
      <c r="HJR1" s="375"/>
      <c r="HJS1" s="374"/>
      <c r="HJT1" s="375"/>
      <c r="HJU1" s="374"/>
      <c r="HJV1" s="375"/>
      <c r="HJW1" s="374"/>
      <c r="HJX1" s="375"/>
      <c r="HJY1" s="374"/>
      <c r="HJZ1" s="375"/>
      <c r="HKA1" s="374"/>
      <c r="HKB1" s="375"/>
      <c r="HKC1" s="374"/>
      <c r="HKD1" s="375"/>
      <c r="HKE1" s="374"/>
      <c r="HKF1" s="375"/>
      <c r="HKG1" s="374"/>
      <c r="HKH1" s="375"/>
      <c r="HKI1" s="374"/>
      <c r="HKJ1" s="375"/>
      <c r="HKK1" s="374"/>
      <c r="HKL1" s="375"/>
      <c r="HKM1" s="374"/>
      <c r="HKN1" s="375"/>
      <c r="HKO1" s="374"/>
      <c r="HKP1" s="375"/>
      <c r="HKQ1" s="374"/>
      <c r="HKR1" s="375"/>
      <c r="HKS1" s="374"/>
      <c r="HKT1" s="375"/>
      <c r="HKU1" s="374"/>
      <c r="HKV1" s="375"/>
      <c r="HKW1" s="374"/>
      <c r="HKX1" s="375"/>
      <c r="HKY1" s="374"/>
      <c r="HKZ1" s="375"/>
      <c r="HLA1" s="374"/>
      <c r="HLB1" s="375"/>
      <c r="HLC1" s="374"/>
      <c r="HLD1" s="375"/>
      <c r="HLE1" s="374"/>
      <c r="HLF1" s="375"/>
      <c r="HLG1" s="374"/>
      <c r="HLH1" s="375"/>
      <c r="HLI1" s="374"/>
      <c r="HLJ1" s="375"/>
      <c r="HLK1" s="374"/>
      <c r="HLL1" s="375"/>
      <c r="HLM1" s="374"/>
      <c r="HLN1" s="375"/>
      <c r="HLO1" s="374"/>
      <c r="HLP1" s="375"/>
      <c r="HLQ1" s="374"/>
      <c r="HLR1" s="375"/>
      <c r="HLS1" s="374"/>
      <c r="HLT1" s="375"/>
      <c r="HLU1" s="374"/>
      <c r="HLV1" s="375"/>
      <c r="HLW1" s="374"/>
      <c r="HLX1" s="375"/>
      <c r="HLY1" s="374"/>
      <c r="HLZ1" s="375"/>
      <c r="HMA1" s="374"/>
      <c r="HMB1" s="375"/>
      <c r="HMC1" s="374"/>
      <c r="HMD1" s="375"/>
      <c r="HME1" s="374"/>
      <c r="HMF1" s="375"/>
      <c r="HMG1" s="374"/>
      <c r="HMH1" s="375"/>
      <c r="HMI1" s="374"/>
      <c r="HMJ1" s="375"/>
      <c r="HMK1" s="374"/>
      <c r="HML1" s="375"/>
      <c r="HMM1" s="374"/>
      <c r="HMN1" s="375"/>
      <c r="HMO1" s="374"/>
      <c r="HMP1" s="375"/>
      <c r="HMQ1" s="374"/>
      <c r="HMR1" s="375"/>
      <c r="HMS1" s="374"/>
      <c r="HMT1" s="375"/>
      <c r="HMU1" s="374"/>
      <c r="HMV1" s="375"/>
      <c r="HMW1" s="374"/>
      <c r="HMX1" s="375"/>
      <c r="HMY1" s="374"/>
      <c r="HMZ1" s="375"/>
      <c r="HNA1" s="374"/>
      <c r="HNB1" s="375"/>
      <c r="HNC1" s="374"/>
      <c r="HND1" s="375"/>
      <c r="HNE1" s="374"/>
      <c r="HNF1" s="375"/>
      <c r="HNG1" s="374"/>
      <c r="HNH1" s="375"/>
      <c r="HNI1" s="374"/>
      <c r="HNJ1" s="375"/>
      <c r="HNK1" s="374"/>
      <c r="HNL1" s="375"/>
      <c r="HNM1" s="374"/>
      <c r="HNN1" s="375"/>
      <c r="HNO1" s="374"/>
      <c r="HNP1" s="375"/>
      <c r="HNQ1" s="374"/>
      <c r="HNR1" s="375"/>
      <c r="HNS1" s="374"/>
      <c r="HNT1" s="375"/>
      <c r="HNU1" s="374"/>
      <c r="HNV1" s="375"/>
      <c r="HNW1" s="374"/>
      <c r="HNX1" s="375"/>
      <c r="HNY1" s="374"/>
      <c r="HNZ1" s="375"/>
      <c r="HOA1" s="374"/>
      <c r="HOB1" s="375"/>
      <c r="HOC1" s="374"/>
      <c r="HOD1" s="375"/>
      <c r="HOE1" s="374"/>
      <c r="HOF1" s="375"/>
      <c r="HOG1" s="374"/>
      <c r="HOH1" s="375"/>
      <c r="HOI1" s="374"/>
      <c r="HOJ1" s="375"/>
      <c r="HOK1" s="374"/>
      <c r="HOL1" s="375"/>
      <c r="HOM1" s="374"/>
      <c r="HON1" s="375"/>
      <c r="HOO1" s="374"/>
      <c r="HOP1" s="375"/>
      <c r="HOQ1" s="374"/>
      <c r="HOR1" s="375"/>
      <c r="HOS1" s="374"/>
      <c r="HOT1" s="375"/>
      <c r="HOU1" s="374"/>
      <c r="HOV1" s="375"/>
      <c r="HOW1" s="374"/>
      <c r="HOX1" s="375"/>
      <c r="HOY1" s="374"/>
      <c r="HOZ1" s="375"/>
      <c r="HPA1" s="374"/>
      <c r="HPB1" s="375"/>
      <c r="HPC1" s="374"/>
      <c r="HPD1" s="375"/>
      <c r="HPE1" s="374"/>
      <c r="HPF1" s="375"/>
      <c r="HPG1" s="374"/>
      <c r="HPH1" s="375"/>
      <c r="HPI1" s="374"/>
      <c r="HPJ1" s="375"/>
      <c r="HPK1" s="374"/>
      <c r="HPL1" s="375"/>
      <c r="HPM1" s="374"/>
      <c r="HPN1" s="375"/>
      <c r="HPO1" s="374"/>
      <c r="HPP1" s="375"/>
      <c r="HPQ1" s="374"/>
      <c r="HPR1" s="375"/>
      <c r="HPS1" s="374"/>
      <c r="HPT1" s="375"/>
      <c r="HPU1" s="374"/>
      <c r="HPV1" s="375"/>
      <c r="HPW1" s="374"/>
      <c r="HPX1" s="375"/>
      <c r="HPY1" s="374"/>
      <c r="HPZ1" s="375"/>
      <c r="HQA1" s="374"/>
      <c r="HQB1" s="375"/>
      <c r="HQC1" s="374"/>
      <c r="HQD1" s="375"/>
      <c r="HQE1" s="374"/>
      <c r="HQF1" s="375"/>
      <c r="HQG1" s="374"/>
      <c r="HQH1" s="375"/>
      <c r="HQI1" s="374"/>
      <c r="HQJ1" s="375"/>
      <c r="HQK1" s="374"/>
      <c r="HQL1" s="375"/>
      <c r="HQM1" s="374"/>
      <c r="HQN1" s="375"/>
      <c r="HQO1" s="374"/>
      <c r="HQP1" s="375"/>
      <c r="HQQ1" s="374"/>
      <c r="HQR1" s="375"/>
      <c r="HQS1" s="374"/>
      <c r="HQT1" s="375"/>
      <c r="HQU1" s="374"/>
      <c r="HQV1" s="375"/>
      <c r="HQW1" s="374"/>
      <c r="HQX1" s="375"/>
      <c r="HQY1" s="374"/>
      <c r="HQZ1" s="375"/>
      <c r="HRA1" s="374"/>
      <c r="HRB1" s="375"/>
      <c r="HRC1" s="374"/>
      <c r="HRD1" s="375"/>
      <c r="HRE1" s="374"/>
      <c r="HRF1" s="375"/>
      <c r="HRG1" s="374"/>
      <c r="HRH1" s="375"/>
      <c r="HRI1" s="374"/>
      <c r="HRJ1" s="375"/>
      <c r="HRK1" s="374"/>
      <c r="HRL1" s="375"/>
      <c r="HRM1" s="374"/>
      <c r="HRN1" s="375"/>
      <c r="HRO1" s="374"/>
      <c r="HRP1" s="375"/>
      <c r="HRQ1" s="374"/>
      <c r="HRR1" s="375"/>
      <c r="HRS1" s="374"/>
      <c r="HRT1" s="375"/>
      <c r="HRU1" s="374"/>
      <c r="HRV1" s="375"/>
      <c r="HRW1" s="374"/>
      <c r="HRX1" s="375"/>
      <c r="HRY1" s="374"/>
      <c r="HRZ1" s="375"/>
      <c r="HSA1" s="374"/>
      <c r="HSB1" s="375"/>
      <c r="HSC1" s="374"/>
      <c r="HSD1" s="375"/>
      <c r="HSE1" s="374"/>
      <c r="HSF1" s="375"/>
      <c r="HSG1" s="374"/>
      <c r="HSH1" s="375"/>
      <c r="HSI1" s="374"/>
      <c r="HSJ1" s="375"/>
      <c r="HSK1" s="374"/>
      <c r="HSL1" s="375"/>
      <c r="HSM1" s="374"/>
      <c r="HSN1" s="375"/>
      <c r="HSO1" s="374"/>
      <c r="HSP1" s="375"/>
      <c r="HSQ1" s="374"/>
      <c r="HSR1" s="375"/>
      <c r="HSS1" s="374"/>
      <c r="HST1" s="375"/>
      <c r="HSU1" s="374"/>
      <c r="HSV1" s="375"/>
      <c r="HSW1" s="374"/>
      <c r="HSX1" s="375"/>
      <c r="HSY1" s="374"/>
      <c r="HSZ1" s="375"/>
      <c r="HTA1" s="374"/>
      <c r="HTB1" s="375"/>
      <c r="HTC1" s="374"/>
      <c r="HTD1" s="375"/>
      <c r="HTE1" s="374"/>
      <c r="HTF1" s="375"/>
      <c r="HTG1" s="374"/>
      <c r="HTH1" s="375"/>
      <c r="HTI1" s="374"/>
      <c r="HTJ1" s="375"/>
      <c r="HTK1" s="374"/>
      <c r="HTL1" s="375"/>
      <c r="HTM1" s="374"/>
      <c r="HTN1" s="375"/>
      <c r="HTO1" s="374"/>
      <c r="HTP1" s="375"/>
      <c r="HTQ1" s="374"/>
      <c r="HTR1" s="375"/>
      <c r="HTS1" s="374"/>
      <c r="HTT1" s="375"/>
      <c r="HTU1" s="374"/>
      <c r="HTV1" s="375"/>
      <c r="HTW1" s="374"/>
      <c r="HTX1" s="375"/>
      <c r="HTY1" s="374"/>
      <c r="HTZ1" s="375"/>
      <c r="HUA1" s="374"/>
      <c r="HUB1" s="375"/>
      <c r="HUC1" s="374"/>
      <c r="HUD1" s="375"/>
      <c r="HUE1" s="374"/>
      <c r="HUF1" s="375"/>
      <c r="HUG1" s="374"/>
      <c r="HUH1" s="375"/>
      <c r="HUI1" s="374"/>
      <c r="HUJ1" s="375"/>
      <c r="HUK1" s="374"/>
      <c r="HUL1" s="375"/>
      <c r="HUM1" s="374"/>
      <c r="HUN1" s="375"/>
      <c r="HUO1" s="374"/>
      <c r="HUP1" s="375"/>
      <c r="HUQ1" s="374"/>
      <c r="HUR1" s="375"/>
      <c r="HUS1" s="374"/>
      <c r="HUT1" s="375"/>
      <c r="HUU1" s="374"/>
      <c r="HUV1" s="375"/>
      <c r="HUW1" s="374"/>
      <c r="HUX1" s="375"/>
      <c r="HUY1" s="374"/>
      <c r="HUZ1" s="375"/>
      <c r="HVA1" s="374"/>
      <c r="HVB1" s="375"/>
      <c r="HVC1" s="374"/>
      <c r="HVD1" s="375"/>
      <c r="HVE1" s="374"/>
      <c r="HVF1" s="375"/>
      <c r="HVG1" s="374"/>
      <c r="HVH1" s="375"/>
      <c r="HVI1" s="374"/>
      <c r="HVJ1" s="375"/>
      <c r="HVK1" s="374"/>
      <c r="HVL1" s="375"/>
      <c r="HVM1" s="374"/>
      <c r="HVN1" s="375"/>
      <c r="HVO1" s="374"/>
      <c r="HVP1" s="375"/>
      <c r="HVQ1" s="374"/>
      <c r="HVR1" s="375"/>
      <c r="HVS1" s="374"/>
      <c r="HVT1" s="375"/>
      <c r="HVU1" s="374"/>
      <c r="HVV1" s="375"/>
      <c r="HVW1" s="374"/>
      <c r="HVX1" s="375"/>
      <c r="HVY1" s="374"/>
      <c r="HVZ1" s="375"/>
      <c r="HWA1" s="374"/>
      <c r="HWB1" s="375"/>
      <c r="HWC1" s="374"/>
      <c r="HWD1" s="375"/>
      <c r="HWE1" s="374"/>
      <c r="HWF1" s="375"/>
      <c r="HWG1" s="374"/>
      <c r="HWH1" s="375"/>
      <c r="HWI1" s="374"/>
      <c r="HWJ1" s="375"/>
      <c r="HWK1" s="374"/>
      <c r="HWL1" s="375"/>
      <c r="HWM1" s="374"/>
      <c r="HWN1" s="375"/>
      <c r="HWO1" s="374"/>
      <c r="HWP1" s="375"/>
      <c r="HWQ1" s="374"/>
      <c r="HWR1" s="375"/>
      <c r="HWS1" s="374"/>
      <c r="HWT1" s="375"/>
      <c r="HWU1" s="374"/>
      <c r="HWV1" s="375"/>
      <c r="HWW1" s="374"/>
      <c r="HWX1" s="375"/>
      <c r="HWY1" s="374"/>
      <c r="HWZ1" s="375"/>
      <c r="HXA1" s="374"/>
      <c r="HXB1" s="375"/>
      <c r="HXC1" s="374"/>
      <c r="HXD1" s="375"/>
      <c r="HXE1" s="374"/>
      <c r="HXF1" s="375"/>
      <c r="HXG1" s="374"/>
      <c r="HXH1" s="375"/>
      <c r="HXI1" s="374"/>
      <c r="HXJ1" s="375"/>
      <c r="HXK1" s="374"/>
      <c r="HXL1" s="375"/>
      <c r="HXM1" s="374"/>
      <c r="HXN1" s="375"/>
      <c r="HXO1" s="374"/>
      <c r="HXP1" s="375"/>
      <c r="HXQ1" s="374"/>
      <c r="HXR1" s="375"/>
      <c r="HXS1" s="374"/>
      <c r="HXT1" s="375"/>
      <c r="HXU1" s="374"/>
      <c r="HXV1" s="375"/>
      <c r="HXW1" s="374"/>
      <c r="HXX1" s="375"/>
      <c r="HXY1" s="374"/>
      <c r="HXZ1" s="375"/>
      <c r="HYA1" s="374"/>
      <c r="HYB1" s="375"/>
      <c r="HYC1" s="374"/>
      <c r="HYD1" s="375"/>
      <c r="HYE1" s="374"/>
      <c r="HYF1" s="375"/>
      <c r="HYG1" s="374"/>
      <c r="HYH1" s="375"/>
      <c r="HYI1" s="374"/>
      <c r="HYJ1" s="375"/>
      <c r="HYK1" s="374"/>
      <c r="HYL1" s="375"/>
      <c r="HYM1" s="374"/>
      <c r="HYN1" s="375"/>
      <c r="HYO1" s="374"/>
      <c r="HYP1" s="375"/>
      <c r="HYQ1" s="374"/>
      <c r="HYR1" s="375"/>
      <c r="HYS1" s="374"/>
      <c r="HYT1" s="375"/>
      <c r="HYU1" s="374"/>
      <c r="HYV1" s="375"/>
      <c r="HYW1" s="374"/>
      <c r="HYX1" s="375"/>
      <c r="HYY1" s="374"/>
      <c r="HYZ1" s="375"/>
      <c r="HZA1" s="374"/>
      <c r="HZB1" s="375"/>
      <c r="HZC1" s="374"/>
      <c r="HZD1" s="375"/>
      <c r="HZE1" s="374"/>
      <c r="HZF1" s="375"/>
      <c r="HZG1" s="374"/>
      <c r="HZH1" s="375"/>
      <c r="HZI1" s="374"/>
      <c r="HZJ1" s="375"/>
      <c r="HZK1" s="374"/>
      <c r="HZL1" s="375"/>
      <c r="HZM1" s="374"/>
      <c r="HZN1" s="375"/>
      <c r="HZO1" s="374"/>
      <c r="HZP1" s="375"/>
      <c r="HZQ1" s="374"/>
      <c r="HZR1" s="375"/>
      <c r="HZS1" s="374"/>
      <c r="HZT1" s="375"/>
      <c r="HZU1" s="374"/>
      <c r="HZV1" s="375"/>
      <c r="HZW1" s="374"/>
      <c r="HZX1" s="375"/>
      <c r="HZY1" s="374"/>
      <c r="HZZ1" s="375"/>
      <c r="IAA1" s="374"/>
      <c r="IAB1" s="375"/>
      <c r="IAC1" s="374"/>
      <c r="IAD1" s="375"/>
      <c r="IAE1" s="374"/>
      <c r="IAF1" s="375"/>
      <c r="IAG1" s="374"/>
      <c r="IAH1" s="375"/>
      <c r="IAI1" s="374"/>
      <c r="IAJ1" s="375"/>
      <c r="IAK1" s="374"/>
      <c r="IAL1" s="375"/>
      <c r="IAM1" s="374"/>
      <c r="IAN1" s="375"/>
      <c r="IAO1" s="374"/>
      <c r="IAP1" s="375"/>
      <c r="IAQ1" s="374"/>
      <c r="IAR1" s="375"/>
      <c r="IAS1" s="374"/>
      <c r="IAT1" s="375"/>
      <c r="IAU1" s="374"/>
      <c r="IAV1" s="375"/>
      <c r="IAW1" s="374"/>
      <c r="IAX1" s="375"/>
      <c r="IAY1" s="374"/>
      <c r="IAZ1" s="375"/>
      <c r="IBA1" s="374"/>
      <c r="IBB1" s="375"/>
      <c r="IBC1" s="374"/>
      <c r="IBD1" s="375"/>
      <c r="IBE1" s="374"/>
      <c r="IBF1" s="375"/>
      <c r="IBG1" s="374"/>
      <c r="IBH1" s="375"/>
      <c r="IBI1" s="374"/>
      <c r="IBJ1" s="375"/>
      <c r="IBK1" s="374"/>
      <c r="IBL1" s="375"/>
      <c r="IBM1" s="374"/>
      <c r="IBN1" s="375"/>
      <c r="IBO1" s="374"/>
      <c r="IBP1" s="375"/>
      <c r="IBQ1" s="374"/>
      <c r="IBR1" s="375"/>
      <c r="IBS1" s="374"/>
      <c r="IBT1" s="375"/>
      <c r="IBU1" s="374"/>
      <c r="IBV1" s="375"/>
      <c r="IBW1" s="374"/>
      <c r="IBX1" s="375"/>
      <c r="IBY1" s="374"/>
      <c r="IBZ1" s="375"/>
      <c r="ICA1" s="374"/>
      <c r="ICB1" s="375"/>
      <c r="ICC1" s="374"/>
      <c r="ICD1" s="375"/>
      <c r="ICE1" s="374"/>
      <c r="ICF1" s="375"/>
      <c r="ICG1" s="374"/>
      <c r="ICH1" s="375"/>
      <c r="ICI1" s="374"/>
      <c r="ICJ1" s="375"/>
      <c r="ICK1" s="374"/>
      <c r="ICL1" s="375"/>
      <c r="ICM1" s="374"/>
      <c r="ICN1" s="375"/>
      <c r="ICO1" s="374"/>
      <c r="ICP1" s="375"/>
      <c r="ICQ1" s="374"/>
      <c r="ICR1" s="375"/>
      <c r="ICS1" s="374"/>
      <c r="ICT1" s="375"/>
      <c r="ICU1" s="374"/>
      <c r="ICV1" s="375"/>
      <c r="ICW1" s="374"/>
      <c r="ICX1" s="375"/>
      <c r="ICY1" s="374"/>
      <c r="ICZ1" s="375"/>
      <c r="IDA1" s="374"/>
      <c r="IDB1" s="375"/>
      <c r="IDC1" s="374"/>
      <c r="IDD1" s="375"/>
      <c r="IDE1" s="374"/>
      <c r="IDF1" s="375"/>
      <c r="IDG1" s="374"/>
      <c r="IDH1" s="375"/>
      <c r="IDI1" s="374"/>
      <c r="IDJ1" s="375"/>
      <c r="IDK1" s="374"/>
      <c r="IDL1" s="375"/>
      <c r="IDM1" s="374"/>
      <c r="IDN1" s="375"/>
      <c r="IDO1" s="374"/>
      <c r="IDP1" s="375"/>
      <c r="IDQ1" s="374"/>
      <c r="IDR1" s="375"/>
      <c r="IDS1" s="374"/>
      <c r="IDT1" s="375"/>
      <c r="IDU1" s="374"/>
      <c r="IDV1" s="375"/>
      <c r="IDW1" s="374"/>
      <c r="IDX1" s="375"/>
      <c r="IDY1" s="374"/>
      <c r="IDZ1" s="375"/>
      <c r="IEA1" s="374"/>
      <c r="IEB1" s="375"/>
      <c r="IEC1" s="374"/>
      <c r="IED1" s="375"/>
      <c r="IEE1" s="374"/>
      <c r="IEF1" s="375"/>
      <c r="IEG1" s="374"/>
      <c r="IEH1" s="375"/>
      <c r="IEI1" s="374"/>
      <c r="IEJ1" s="375"/>
      <c r="IEK1" s="374"/>
      <c r="IEL1" s="375"/>
      <c r="IEM1" s="374"/>
      <c r="IEN1" s="375"/>
      <c r="IEO1" s="374"/>
      <c r="IEP1" s="375"/>
      <c r="IEQ1" s="374"/>
      <c r="IER1" s="375"/>
      <c r="IES1" s="374"/>
      <c r="IET1" s="375"/>
      <c r="IEU1" s="374"/>
      <c r="IEV1" s="375"/>
      <c r="IEW1" s="374"/>
      <c r="IEX1" s="375"/>
      <c r="IEY1" s="374"/>
      <c r="IEZ1" s="375"/>
      <c r="IFA1" s="374"/>
      <c r="IFB1" s="375"/>
      <c r="IFC1" s="374"/>
      <c r="IFD1" s="375"/>
      <c r="IFE1" s="374"/>
      <c r="IFF1" s="375"/>
      <c r="IFG1" s="374"/>
      <c r="IFH1" s="375"/>
      <c r="IFI1" s="374"/>
      <c r="IFJ1" s="375"/>
      <c r="IFK1" s="374"/>
      <c r="IFL1" s="375"/>
      <c r="IFM1" s="374"/>
      <c r="IFN1" s="375"/>
      <c r="IFO1" s="374"/>
      <c r="IFP1" s="375"/>
      <c r="IFQ1" s="374"/>
      <c r="IFR1" s="375"/>
      <c r="IFS1" s="374"/>
      <c r="IFT1" s="375"/>
      <c r="IFU1" s="374"/>
      <c r="IFV1" s="375"/>
      <c r="IFW1" s="374"/>
      <c r="IFX1" s="375"/>
      <c r="IFY1" s="374"/>
      <c r="IFZ1" s="375"/>
      <c r="IGA1" s="374"/>
      <c r="IGB1" s="375"/>
      <c r="IGC1" s="374"/>
      <c r="IGD1" s="375"/>
      <c r="IGE1" s="374"/>
      <c r="IGF1" s="375"/>
      <c r="IGG1" s="374"/>
      <c r="IGH1" s="375"/>
      <c r="IGI1" s="374"/>
      <c r="IGJ1" s="375"/>
      <c r="IGK1" s="374"/>
      <c r="IGL1" s="375"/>
      <c r="IGM1" s="374"/>
      <c r="IGN1" s="375"/>
      <c r="IGO1" s="374"/>
      <c r="IGP1" s="375"/>
      <c r="IGQ1" s="374"/>
      <c r="IGR1" s="375"/>
      <c r="IGS1" s="374"/>
      <c r="IGT1" s="375"/>
      <c r="IGU1" s="374"/>
      <c r="IGV1" s="375"/>
      <c r="IGW1" s="374"/>
      <c r="IGX1" s="375"/>
      <c r="IGY1" s="374"/>
      <c r="IGZ1" s="375"/>
      <c r="IHA1" s="374"/>
      <c r="IHB1" s="375"/>
      <c r="IHC1" s="374"/>
      <c r="IHD1" s="375"/>
      <c r="IHE1" s="374"/>
      <c r="IHF1" s="375"/>
      <c r="IHG1" s="374"/>
      <c r="IHH1" s="375"/>
      <c r="IHI1" s="374"/>
      <c r="IHJ1" s="375"/>
      <c r="IHK1" s="374"/>
      <c r="IHL1" s="375"/>
      <c r="IHM1" s="374"/>
      <c r="IHN1" s="375"/>
      <c r="IHO1" s="374"/>
      <c r="IHP1" s="375"/>
      <c r="IHQ1" s="374"/>
      <c r="IHR1" s="375"/>
      <c r="IHS1" s="374"/>
      <c r="IHT1" s="375"/>
      <c r="IHU1" s="374"/>
      <c r="IHV1" s="375"/>
      <c r="IHW1" s="374"/>
      <c r="IHX1" s="375"/>
      <c r="IHY1" s="374"/>
      <c r="IHZ1" s="375"/>
      <c r="IIA1" s="374"/>
      <c r="IIB1" s="375"/>
      <c r="IIC1" s="374"/>
      <c r="IID1" s="375"/>
      <c r="IIE1" s="374"/>
      <c r="IIF1" s="375"/>
      <c r="IIG1" s="374"/>
      <c r="IIH1" s="375"/>
      <c r="III1" s="374"/>
      <c r="IIJ1" s="375"/>
      <c r="IIK1" s="374"/>
      <c r="IIL1" s="375"/>
      <c r="IIM1" s="374"/>
      <c r="IIN1" s="375"/>
      <c r="IIO1" s="374"/>
      <c r="IIP1" s="375"/>
      <c r="IIQ1" s="374"/>
      <c r="IIR1" s="375"/>
      <c r="IIS1" s="374"/>
      <c r="IIT1" s="375"/>
      <c r="IIU1" s="374"/>
      <c r="IIV1" s="375"/>
      <c r="IIW1" s="374"/>
      <c r="IIX1" s="375"/>
      <c r="IIY1" s="374"/>
      <c r="IIZ1" s="375"/>
      <c r="IJA1" s="374"/>
      <c r="IJB1" s="375"/>
      <c r="IJC1" s="374"/>
      <c r="IJD1" s="375"/>
      <c r="IJE1" s="374"/>
      <c r="IJF1" s="375"/>
      <c r="IJG1" s="374"/>
      <c r="IJH1" s="375"/>
      <c r="IJI1" s="374"/>
      <c r="IJJ1" s="375"/>
      <c r="IJK1" s="374"/>
      <c r="IJL1" s="375"/>
      <c r="IJM1" s="374"/>
      <c r="IJN1" s="375"/>
      <c r="IJO1" s="374"/>
      <c r="IJP1" s="375"/>
      <c r="IJQ1" s="374"/>
      <c r="IJR1" s="375"/>
      <c r="IJS1" s="374"/>
      <c r="IJT1" s="375"/>
      <c r="IJU1" s="374"/>
      <c r="IJV1" s="375"/>
      <c r="IJW1" s="374"/>
      <c r="IJX1" s="375"/>
      <c r="IJY1" s="374"/>
      <c r="IJZ1" s="375"/>
      <c r="IKA1" s="374"/>
      <c r="IKB1" s="375"/>
      <c r="IKC1" s="374"/>
      <c r="IKD1" s="375"/>
      <c r="IKE1" s="374"/>
      <c r="IKF1" s="375"/>
      <c r="IKG1" s="374"/>
      <c r="IKH1" s="375"/>
      <c r="IKI1" s="374"/>
      <c r="IKJ1" s="375"/>
      <c r="IKK1" s="374"/>
      <c r="IKL1" s="375"/>
      <c r="IKM1" s="374"/>
      <c r="IKN1" s="375"/>
      <c r="IKO1" s="374"/>
      <c r="IKP1" s="375"/>
      <c r="IKQ1" s="374"/>
      <c r="IKR1" s="375"/>
      <c r="IKS1" s="374"/>
      <c r="IKT1" s="375"/>
      <c r="IKU1" s="374"/>
      <c r="IKV1" s="375"/>
      <c r="IKW1" s="374"/>
      <c r="IKX1" s="375"/>
      <c r="IKY1" s="374"/>
      <c r="IKZ1" s="375"/>
      <c r="ILA1" s="374"/>
      <c r="ILB1" s="375"/>
      <c r="ILC1" s="374"/>
      <c r="ILD1" s="375"/>
      <c r="ILE1" s="374"/>
      <c r="ILF1" s="375"/>
      <c r="ILG1" s="374"/>
      <c r="ILH1" s="375"/>
      <c r="ILI1" s="374"/>
      <c r="ILJ1" s="375"/>
      <c r="ILK1" s="374"/>
      <c r="ILL1" s="375"/>
      <c r="ILM1" s="374"/>
      <c r="ILN1" s="375"/>
      <c r="ILO1" s="374"/>
      <c r="ILP1" s="375"/>
      <c r="ILQ1" s="374"/>
      <c r="ILR1" s="375"/>
      <c r="ILS1" s="374"/>
      <c r="ILT1" s="375"/>
      <c r="ILU1" s="374"/>
      <c r="ILV1" s="375"/>
      <c r="ILW1" s="374"/>
      <c r="ILX1" s="375"/>
      <c r="ILY1" s="374"/>
      <c r="ILZ1" s="375"/>
      <c r="IMA1" s="374"/>
      <c r="IMB1" s="375"/>
      <c r="IMC1" s="374"/>
      <c r="IMD1" s="375"/>
      <c r="IME1" s="374"/>
      <c r="IMF1" s="375"/>
      <c r="IMG1" s="374"/>
      <c r="IMH1" s="375"/>
      <c r="IMI1" s="374"/>
      <c r="IMJ1" s="375"/>
      <c r="IMK1" s="374"/>
      <c r="IML1" s="375"/>
      <c r="IMM1" s="374"/>
      <c r="IMN1" s="375"/>
      <c r="IMO1" s="374"/>
      <c r="IMP1" s="375"/>
      <c r="IMQ1" s="374"/>
      <c r="IMR1" s="375"/>
      <c r="IMS1" s="374"/>
      <c r="IMT1" s="375"/>
      <c r="IMU1" s="374"/>
      <c r="IMV1" s="375"/>
      <c r="IMW1" s="374"/>
      <c r="IMX1" s="375"/>
      <c r="IMY1" s="374"/>
      <c r="IMZ1" s="375"/>
      <c r="INA1" s="374"/>
      <c r="INB1" s="375"/>
      <c r="INC1" s="374"/>
      <c r="IND1" s="375"/>
      <c r="INE1" s="374"/>
      <c r="INF1" s="375"/>
      <c r="ING1" s="374"/>
      <c r="INH1" s="375"/>
      <c r="INI1" s="374"/>
      <c r="INJ1" s="375"/>
      <c r="INK1" s="374"/>
      <c r="INL1" s="375"/>
      <c r="INM1" s="374"/>
      <c r="INN1" s="375"/>
      <c r="INO1" s="374"/>
      <c r="INP1" s="375"/>
      <c r="INQ1" s="374"/>
      <c r="INR1" s="375"/>
      <c r="INS1" s="374"/>
      <c r="INT1" s="375"/>
      <c r="INU1" s="374"/>
      <c r="INV1" s="375"/>
      <c r="INW1" s="374"/>
      <c r="INX1" s="375"/>
      <c r="INY1" s="374"/>
      <c r="INZ1" s="375"/>
      <c r="IOA1" s="374"/>
      <c r="IOB1" s="375"/>
      <c r="IOC1" s="374"/>
      <c r="IOD1" s="375"/>
      <c r="IOE1" s="374"/>
      <c r="IOF1" s="375"/>
      <c r="IOG1" s="374"/>
      <c r="IOH1" s="375"/>
      <c r="IOI1" s="374"/>
      <c r="IOJ1" s="375"/>
      <c r="IOK1" s="374"/>
      <c r="IOL1" s="375"/>
      <c r="IOM1" s="374"/>
      <c r="ION1" s="375"/>
      <c r="IOO1" s="374"/>
      <c r="IOP1" s="375"/>
      <c r="IOQ1" s="374"/>
      <c r="IOR1" s="375"/>
      <c r="IOS1" s="374"/>
      <c r="IOT1" s="375"/>
      <c r="IOU1" s="374"/>
      <c r="IOV1" s="375"/>
      <c r="IOW1" s="374"/>
      <c r="IOX1" s="375"/>
      <c r="IOY1" s="374"/>
      <c r="IOZ1" s="375"/>
      <c r="IPA1" s="374"/>
      <c r="IPB1" s="375"/>
      <c r="IPC1" s="374"/>
      <c r="IPD1" s="375"/>
      <c r="IPE1" s="374"/>
      <c r="IPF1" s="375"/>
      <c r="IPG1" s="374"/>
      <c r="IPH1" s="375"/>
      <c r="IPI1" s="374"/>
      <c r="IPJ1" s="375"/>
      <c r="IPK1" s="374"/>
      <c r="IPL1" s="375"/>
      <c r="IPM1" s="374"/>
      <c r="IPN1" s="375"/>
      <c r="IPO1" s="374"/>
      <c r="IPP1" s="375"/>
      <c r="IPQ1" s="374"/>
      <c r="IPR1" s="375"/>
      <c r="IPS1" s="374"/>
      <c r="IPT1" s="375"/>
      <c r="IPU1" s="374"/>
      <c r="IPV1" s="375"/>
      <c r="IPW1" s="374"/>
      <c r="IPX1" s="375"/>
      <c r="IPY1" s="374"/>
      <c r="IPZ1" s="375"/>
      <c r="IQA1" s="374"/>
      <c r="IQB1" s="375"/>
      <c r="IQC1" s="374"/>
      <c r="IQD1" s="375"/>
      <c r="IQE1" s="374"/>
      <c r="IQF1" s="375"/>
      <c r="IQG1" s="374"/>
      <c r="IQH1" s="375"/>
      <c r="IQI1" s="374"/>
      <c r="IQJ1" s="375"/>
      <c r="IQK1" s="374"/>
      <c r="IQL1" s="375"/>
      <c r="IQM1" s="374"/>
      <c r="IQN1" s="375"/>
      <c r="IQO1" s="374"/>
      <c r="IQP1" s="375"/>
      <c r="IQQ1" s="374"/>
      <c r="IQR1" s="375"/>
      <c r="IQS1" s="374"/>
      <c r="IQT1" s="375"/>
      <c r="IQU1" s="374"/>
      <c r="IQV1" s="375"/>
      <c r="IQW1" s="374"/>
      <c r="IQX1" s="375"/>
      <c r="IQY1" s="374"/>
      <c r="IQZ1" s="375"/>
      <c r="IRA1" s="374"/>
      <c r="IRB1" s="375"/>
      <c r="IRC1" s="374"/>
      <c r="IRD1" s="375"/>
      <c r="IRE1" s="374"/>
      <c r="IRF1" s="375"/>
      <c r="IRG1" s="374"/>
      <c r="IRH1" s="375"/>
      <c r="IRI1" s="374"/>
      <c r="IRJ1" s="375"/>
      <c r="IRK1" s="374"/>
      <c r="IRL1" s="375"/>
      <c r="IRM1" s="374"/>
      <c r="IRN1" s="375"/>
      <c r="IRO1" s="374"/>
      <c r="IRP1" s="375"/>
      <c r="IRQ1" s="374"/>
      <c r="IRR1" s="375"/>
      <c r="IRS1" s="374"/>
      <c r="IRT1" s="375"/>
      <c r="IRU1" s="374"/>
      <c r="IRV1" s="375"/>
      <c r="IRW1" s="374"/>
      <c r="IRX1" s="375"/>
      <c r="IRY1" s="374"/>
      <c r="IRZ1" s="375"/>
      <c r="ISA1" s="374"/>
      <c r="ISB1" s="375"/>
      <c r="ISC1" s="374"/>
      <c r="ISD1" s="375"/>
      <c r="ISE1" s="374"/>
      <c r="ISF1" s="375"/>
      <c r="ISG1" s="374"/>
      <c r="ISH1" s="375"/>
      <c r="ISI1" s="374"/>
      <c r="ISJ1" s="375"/>
      <c r="ISK1" s="374"/>
      <c r="ISL1" s="375"/>
      <c r="ISM1" s="374"/>
      <c r="ISN1" s="375"/>
      <c r="ISO1" s="374"/>
      <c r="ISP1" s="375"/>
      <c r="ISQ1" s="374"/>
      <c r="ISR1" s="375"/>
      <c r="ISS1" s="374"/>
      <c r="IST1" s="375"/>
      <c r="ISU1" s="374"/>
      <c r="ISV1" s="375"/>
      <c r="ISW1" s="374"/>
      <c r="ISX1" s="375"/>
      <c r="ISY1" s="374"/>
      <c r="ISZ1" s="375"/>
      <c r="ITA1" s="374"/>
      <c r="ITB1" s="375"/>
      <c r="ITC1" s="374"/>
      <c r="ITD1" s="375"/>
      <c r="ITE1" s="374"/>
      <c r="ITF1" s="375"/>
      <c r="ITG1" s="374"/>
      <c r="ITH1" s="375"/>
      <c r="ITI1" s="374"/>
      <c r="ITJ1" s="375"/>
      <c r="ITK1" s="374"/>
      <c r="ITL1" s="375"/>
      <c r="ITM1" s="374"/>
      <c r="ITN1" s="375"/>
      <c r="ITO1" s="374"/>
      <c r="ITP1" s="375"/>
      <c r="ITQ1" s="374"/>
      <c r="ITR1" s="375"/>
      <c r="ITS1" s="374"/>
      <c r="ITT1" s="375"/>
      <c r="ITU1" s="374"/>
      <c r="ITV1" s="375"/>
      <c r="ITW1" s="374"/>
      <c r="ITX1" s="375"/>
      <c r="ITY1" s="374"/>
      <c r="ITZ1" s="375"/>
      <c r="IUA1" s="374"/>
      <c r="IUB1" s="375"/>
      <c r="IUC1" s="374"/>
      <c r="IUD1" s="375"/>
      <c r="IUE1" s="374"/>
      <c r="IUF1" s="375"/>
      <c r="IUG1" s="374"/>
      <c r="IUH1" s="375"/>
      <c r="IUI1" s="374"/>
      <c r="IUJ1" s="375"/>
      <c r="IUK1" s="374"/>
      <c r="IUL1" s="375"/>
      <c r="IUM1" s="374"/>
      <c r="IUN1" s="375"/>
      <c r="IUO1" s="374"/>
      <c r="IUP1" s="375"/>
      <c r="IUQ1" s="374"/>
      <c r="IUR1" s="375"/>
      <c r="IUS1" s="374"/>
      <c r="IUT1" s="375"/>
      <c r="IUU1" s="374"/>
      <c r="IUV1" s="375"/>
      <c r="IUW1" s="374"/>
      <c r="IUX1" s="375"/>
      <c r="IUY1" s="374"/>
      <c r="IUZ1" s="375"/>
      <c r="IVA1" s="374"/>
      <c r="IVB1" s="375"/>
      <c r="IVC1" s="374"/>
      <c r="IVD1" s="375"/>
      <c r="IVE1" s="374"/>
      <c r="IVF1" s="375"/>
      <c r="IVG1" s="374"/>
      <c r="IVH1" s="375"/>
      <c r="IVI1" s="374"/>
      <c r="IVJ1" s="375"/>
      <c r="IVK1" s="374"/>
      <c r="IVL1" s="375"/>
      <c r="IVM1" s="374"/>
      <c r="IVN1" s="375"/>
      <c r="IVO1" s="374"/>
      <c r="IVP1" s="375"/>
      <c r="IVQ1" s="374"/>
      <c r="IVR1" s="375"/>
      <c r="IVS1" s="374"/>
      <c r="IVT1" s="375"/>
      <c r="IVU1" s="374"/>
      <c r="IVV1" s="375"/>
      <c r="IVW1" s="374"/>
      <c r="IVX1" s="375"/>
      <c r="IVY1" s="374"/>
      <c r="IVZ1" s="375"/>
      <c r="IWA1" s="374"/>
      <c r="IWB1" s="375"/>
      <c r="IWC1" s="374"/>
      <c r="IWD1" s="375"/>
      <c r="IWE1" s="374"/>
      <c r="IWF1" s="375"/>
      <c r="IWG1" s="374"/>
      <c r="IWH1" s="375"/>
      <c r="IWI1" s="374"/>
      <c r="IWJ1" s="375"/>
      <c r="IWK1" s="374"/>
      <c r="IWL1" s="375"/>
      <c r="IWM1" s="374"/>
      <c r="IWN1" s="375"/>
      <c r="IWO1" s="374"/>
      <c r="IWP1" s="375"/>
      <c r="IWQ1" s="374"/>
      <c r="IWR1" s="375"/>
      <c r="IWS1" s="374"/>
      <c r="IWT1" s="375"/>
      <c r="IWU1" s="374"/>
      <c r="IWV1" s="375"/>
      <c r="IWW1" s="374"/>
      <c r="IWX1" s="375"/>
      <c r="IWY1" s="374"/>
      <c r="IWZ1" s="375"/>
      <c r="IXA1" s="374"/>
      <c r="IXB1" s="375"/>
      <c r="IXC1" s="374"/>
      <c r="IXD1" s="375"/>
      <c r="IXE1" s="374"/>
      <c r="IXF1" s="375"/>
      <c r="IXG1" s="374"/>
      <c r="IXH1" s="375"/>
      <c r="IXI1" s="374"/>
      <c r="IXJ1" s="375"/>
      <c r="IXK1" s="374"/>
      <c r="IXL1" s="375"/>
      <c r="IXM1" s="374"/>
      <c r="IXN1" s="375"/>
      <c r="IXO1" s="374"/>
      <c r="IXP1" s="375"/>
      <c r="IXQ1" s="374"/>
      <c r="IXR1" s="375"/>
      <c r="IXS1" s="374"/>
      <c r="IXT1" s="375"/>
      <c r="IXU1" s="374"/>
      <c r="IXV1" s="375"/>
      <c r="IXW1" s="374"/>
      <c r="IXX1" s="375"/>
      <c r="IXY1" s="374"/>
      <c r="IXZ1" s="375"/>
      <c r="IYA1" s="374"/>
      <c r="IYB1" s="375"/>
      <c r="IYC1" s="374"/>
      <c r="IYD1" s="375"/>
      <c r="IYE1" s="374"/>
      <c r="IYF1" s="375"/>
      <c r="IYG1" s="374"/>
      <c r="IYH1" s="375"/>
      <c r="IYI1" s="374"/>
      <c r="IYJ1" s="375"/>
      <c r="IYK1" s="374"/>
      <c r="IYL1" s="375"/>
      <c r="IYM1" s="374"/>
      <c r="IYN1" s="375"/>
      <c r="IYO1" s="374"/>
      <c r="IYP1" s="375"/>
      <c r="IYQ1" s="374"/>
      <c r="IYR1" s="375"/>
      <c r="IYS1" s="374"/>
      <c r="IYT1" s="375"/>
      <c r="IYU1" s="374"/>
      <c r="IYV1" s="375"/>
      <c r="IYW1" s="374"/>
      <c r="IYX1" s="375"/>
      <c r="IYY1" s="374"/>
      <c r="IYZ1" s="375"/>
      <c r="IZA1" s="374"/>
      <c r="IZB1" s="375"/>
      <c r="IZC1" s="374"/>
      <c r="IZD1" s="375"/>
      <c r="IZE1" s="374"/>
      <c r="IZF1" s="375"/>
      <c r="IZG1" s="374"/>
      <c r="IZH1" s="375"/>
      <c r="IZI1" s="374"/>
      <c r="IZJ1" s="375"/>
      <c r="IZK1" s="374"/>
      <c r="IZL1" s="375"/>
      <c r="IZM1" s="374"/>
      <c r="IZN1" s="375"/>
      <c r="IZO1" s="374"/>
      <c r="IZP1" s="375"/>
      <c r="IZQ1" s="374"/>
      <c r="IZR1" s="375"/>
      <c r="IZS1" s="374"/>
      <c r="IZT1" s="375"/>
      <c r="IZU1" s="374"/>
      <c r="IZV1" s="375"/>
      <c r="IZW1" s="374"/>
      <c r="IZX1" s="375"/>
      <c r="IZY1" s="374"/>
      <c r="IZZ1" s="375"/>
      <c r="JAA1" s="374"/>
      <c r="JAB1" s="375"/>
      <c r="JAC1" s="374"/>
      <c r="JAD1" s="375"/>
      <c r="JAE1" s="374"/>
      <c r="JAF1" s="375"/>
      <c r="JAG1" s="374"/>
      <c r="JAH1" s="375"/>
      <c r="JAI1" s="374"/>
      <c r="JAJ1" s="375"/>
      <c r="JAK1" s="374"/>
      <c r="JAL1" s="375"/>
      <c r="JAM1" s="374"/>
      <c r="JAN1" s="375"/>
      <c r="JAO1" s="374"/>
      <c r="JAP1" s="375"/>
      <c r="JAQ1" s="374"/>
      <c r="JAR1" s="375"/>
      <c r="JAS1" s="374"/>
      <c r="JAT1" s="375"/>
      <c r="JAU1" s="374"/>
      <c r="JAV1" s="375"/>
      <c r="JAW1" s="374"/>
      <c r="JAX1" s="375"/>
      <c r="JAY1" s="374"/>
      <c r="JAZ1" s="375"/>
      <c r="JBA1" s="374"/>
      <c r="JBB1" s="375"/>
      <c r="JBC1" s="374"/>
      <c r="JBD1" s="375"/>
      <c r="JBE1" s="374"/>
      <c r="JBF1" s="375"/>
      <c r="JBG1" s="374"/>
      <c r="JBH1" s="375"/>
      <c r="JBI1" s="374"/>
      <c r="JBJ1" s="375"/>
      <c r="JBK1" s="374"/>
      <c r="JBL1" s="375"/>
      <c r="JBM1" s="374"/>
      <c r="JBN1" s="375"/>
      <c r="JBO1" s="374"/>
      <c r="JBP1" s="375"/>
      <c r="JBQ1" s="374"/>
      <c r="JBR1" s="375"/>
      <c r="JBS1" s="374"/>
      <c r="JBT1" s="375"/>
      <c r="JBU1" s="374"/>
      <c r="JBV1" s="375"/>
      <c r="JBW1" s="374"/>
      <c r="JBX1" s="375"/>
      <c r="JBY1" s="374"/>
      <c r="JBZ1" s="375"/>
      <c r="JCA1" s="374"/>
      <c r="JCB1" s="375"/>
      <c r="JCC1" s="374"/>
      <c r="JCD1" s="375"/>
      <c r="JCE1" s="374"/>
      <c r="JCF1" s="375"/>
      <c r="JCG1" s="374"/>
      <c r="JCH1" s="375"/>
      <c r="JCI1" s="374"/>
      <c r="JCJ1" s="375"/>
      <c r="JCK1" s="374"/>
      <c r="JCL1" s="375"/>
      <c r="JCM1" s="374"/>
      <c r="JCN1" s="375"/>
      <c r="JCO1" s="374"/>
      <c r="JCP1" s="375"/>
      <c r="JCQ1" s="374"/>
      <c r="JCR1" s="375"/>
      <c r="JCS1" s="374"/>
      <c r="JCT1" s="375"/>
      <c r="JCU1" s="374"/>
      <c r="JCV1" s="375"/>
      <c r="JCW1" s="374"/>
      <c r="JCX1" s="375"/>
      <c r="JCY1" s="374"/>
      <c r="JCZ1" s="375"/>
      <c r="JDA1" s="374"/>
      <c r="JDB1" s="375"/>
      <c r="JDC1" s="374"/>
      <c r="JDD1" s="375"/>
      <c r="JDE1" s="374"/>
      <c r="JDF1" s="375"/>
      <c r="JDG1" s="374"/>
      <c r="JDH1" s="375"/>
      <c r="JDI1" s="374"/>
      <c r="JDJ1" s="375"/>
      <c r="JDK1" s="374"/>
      <c r="JDL1" s="375"/>
      <c r="JDM1" s="374"/>
      <c r="JDN1" s="375"/>
      <c r="JDO1" s="374"/>
      <c r="JDP1" s="375"/>
      <c r="JDQ1" s="374"/>
      <c r="JDR1" s="375"/>
      <c r="JDS1" s="374"/>
      <c r="JDT1" s="375"/>
      <c r="JDU1" s="374"/>
      <c r="JDV1" s="375"/>
      <c r="JDW1" s="374"/>
      <c r="JDX1" s="375"/>
      <c r="JDY1" s="374"/>
      <c r="JDZ1" s="375"/>
      <c r="JEA1" s="374"/>
      <c r="JEB1" s="375"/>
      <c r="JEC1" s="374"/>
      <c r="JED1" s="375"/>
      <c r="JEE1" s="374"/>
      <c r="JEF1" s="375"/>
      <c r="JEG1" s="374"/>
      <c r="JEH1" s="375"/>
      <c r="JEI1" s="374"/>
      <c r="JEJ1" s="375"/>
      <c r="JEK1" s="374"/>
      <c r="JEL1" s="375"/>
      <c r="JEM1" s="374"/>
      <c r="JEN1" s="375"/>
      <c r="JEO1" s="374"/>
      <c r="JEP1" s="375"/>
      <c r="JEQ1" s="374"/>
      <c r="JER1" s="375"/>
      <c r="JES1" s="374"/>
      <c r="JET1" s="375"/>
      <c r="JEU1" s="374"/>
      <c r="JEV1" s="375"/>
      <c r="JEW1" s="374"/>
      <c r="JEX1" s="375"/>
      <c r="JEY1" s="374"/>
      <c r="JEZ1" s="375"/>
      <c r="JFA1" s="374"/>
      <c r="JFB1" s="375"/>
      <c r="JFC1" s="374"/>
      <c r="JFD1" s="375"/>
      <c r="JFE1" s="374"/>
      <c r="JFF1" s="375"/>
      <c r="JFG1" s="374"/>
      <c r="JFH1" s="375"/>
      <c r="JFI1" s="374"/>
      <c r="JFJ1" s="375"/>
      <c r="JFK1" s="374"/>
      <c r="JFL1" s="375"/>
      <c r="JFM1" s="374"/>
      <c r="JFN1" s="375"/>
      <c r="JFO1" s="374"/>
      <c r="JFP1" s="375"/>
      <c r="JFQ1" s="374"/>
      <c r="JFR1" s="375"/>
      <c r="JFS1" s="374"/>
      <c r="JFT1" s="375"/>
      <c r="JFU1" s="374"/>
      <c r="JFV1" s="375"/>
      <c r="JFW1" s="374"/>
      <c r="JFX1" s="375"/>
      <c r="JFY1" s="374"/>
      <c r="JFZ1" s="375"/>
      <c r="JGA1" s="374"/>
      <c r="JGB1" s="375"/>
      <c r="JGC1" s="374"/>
      <c r="JGD1" s="375"/>
      <c r="JGE1" s="374"/>
      <c r="JGF1" s="375"/>
      <c r="JGG1" s="374"/>
      <c r="JGH1" s="375"/>
      <c r="JGI1" s="374"/>
      <c r="JGJ1" s="375"/>
      <c r="JGK1" s="374"/>
      <c r="JGL1" s="375"/>
      <c r="JGM1" s="374"/>
      <c r="JGN1" s="375"/>
      <c r="JGO1" s="374"/>
      <c r="JGP1" s="375"/>
      <c r="JGQ1" s="374"/>
      <c r="JGR1" s="375"/>
      <c r="JGS1" s="374"/>
      <c r="JGT1" s="375"/>
      <c r="JGU1" s="374"/>
      <c r="JGV1" s="375"/>
      <c r="JGW1" s="374"/>
      <c r="JGX1" s="375"/>
      <c r="JGY1" s="374"/>
      <c r="JGZ1" s="375"/>
      <c r="JHA1" s="374"/>
      <c r="JHB1" s="375"/>
      <c r="JHC1" s="374"/>
      <c r="JHD1" s="375"/>
      <c r="JHE1" s="374"/>
      <c r="JHF1" s="375"/>
      <c r="JHG1" s="374"/>
      <c r="JHH1" s="375"/>
      <c r="JHI1" s="374"/>
      <c r="JHJ1" s="375"/>
      <c r="JHK1" s="374"/>
      <c r="JHL1" s="375"/>
      <c r="JHM1" s="374"/>
      <c r="JHN1" s="375"/>
      <c r="JHO1" s="374"/>
      <c r="JHP1" s="375"/>
      <c r="JHQ1" s="374"/>
      <c r="JHR1" s="375"/>
      <c r="JHS1" s="374"/>
      <c r="JHT1" s="375"/>
      <c r="JHU1" s="374"/>
      <c r="JHV1" s="375"/>
      <c r="JHW1" s="374"/>
      <c r="JHX1" s="375"/>
      <c r="JHY1" s="374"/>
      <c r="JHZ1" s="375"/>
      <c r="JIA1" s="374"/>
      <c r="JIB1" s="375"/>
      <c r="JIC1" s="374"/>
      <c r="JID1" s="375"/>
      <c r="JIE1" s="374"/>
      <c r="JIF1" s="375"/>
      <c r="JIG1" s="374"/>
      <c r="JIH1" s="375"/>
      <c r="JII1" s="374"/>
      <c r="JIJ1" s="375"/>
      <c r="JIK1" s="374"/>
      <c r="JIL1" s="375"/>
      <c r="JIM1" s="374"/>
      <c r="JIN1" s="375"/>
      <c r="JIO1" s="374"/>
      <c r="JIP1" s="375"/>
      <c r="JIQ1" s="374"/>
      <c r="JIR1" s="375"/>
      <c r="JIS1" s="374"/>
      <c r="JIT1" s="375"/>
      <c r="JIU1" s="374"/>
      <c r="JIV1" s="375"/>
      <c r="JIW1" s="374"/>
      <c r="JIX1" s="375"/>
      <c r="JIY1" s="374"/>
      <c r="JIZ1" s="375"/>
      <c r="JJA1" s="374"/>
      <c r="JJB1" s="375"/>
      <c r="JJC1" s="374"/>
      <c r="JJD1" s="375"/>
      <c r="JJE1" s="374"/>
      <c r="JJF1" s="375"/>
      <c r="JJG1" s="374"/>
      <c r="JJH1" s="375"/>
      <c r="JJI1" s="374"/>
      <c r="JJJ1" s="375"/>
      <c r="JJK1" s="374"/>
      <c r="JJL1" s="375"/>
      <c r="JJM1" s="374"/>
      <c r="JJN1" s="375"/>
      <c r="JJO1" s="374"/>
      <c r="JJP1" s="375"/>
      <c r="JJQ1" s="374"/>
      <c r="JJR1" s="375"/>
      <c r="JJS1" s="374"/>
      <c r="JJT1" s="375"/>
      <c r="JJU1" s="374"/>
      <c r="JJV1" s="375"/>
      <c r="JJW1" s="374"/>
      <c r="JJX1" s="375"/>
      <c r="JJY1" s="374"/>
      <c r="JJZ1" s="375"/>
      <c r="JKA1" s="374"/>
      <c r="JKB1" s="375"/>
      <c r="JKC1" s="374"/>
      <c r="JKD1" s="375"/>
      <c r="JKE1" s="374"/>
      <c r="JKF1" s="375"/>
      <c r="JKG1" s="374"/>
      <c r="JKH1" s="375"/>
      <c r="JKI1" s="374"/>
      <c r="JKJ1" s="375"/>
      <c r="JKK1" s="374"/>
      <c r="JKL1" s="375"/>
      <c r="JKM1" s="374"/>
      <c r="JKN1" s="375"/>
      <c r="JKO1" s="374"/>
      <c r="JKP1" s="375"/>
      <c r="JKQ1" s="374"/>
      <c r="JKR1" s="375"/>
      <c r="JKS1" s="374"/>
      <c r="JKT1" s="375"/>
      <c r="JKU1" s="374"/>
      <c r="JKV1" s="375"/>
      <c r="JKW1" s="374"/>
      <c r="JKX1" s="375"/>
      <c r="JKY1" s="374"/>
      <c r="JKZ1" s="375"/>
      <c r="JLA1" s="374"/>
      <c r="JLB1" s="375"/>
      <c r="JLC1" s="374"/>
      <c r="JLD1" s="375"/>
      <c r="JLE1" s="374"/>
      <c r="JLF1" s="375"/>
      <c r="JLG1" s="374"/>
      <c r="JLH1" s="375"/>
      <c r="JLI1" s="374"/>
      <c r="JLJ1" s="375"/>
      <c r="JLK1" s="374"/>
      <c r="JLL1" s="375"/>
      <c r="JLM1" s="374"/>
      <c r="JLN1" s="375"/>
      <c r="JLO1" s="374"/>
      <c r="JLP1" s="375"/>
      <c r="JLQ1" s="374"/>
      <c r="JLR1" s="375"/>
      <c r="JLS1" s="374"/>
      <c r="JLT1" s="375"/>
      <c r="JLU1" s="374"/>
      <c r="JLV1" s="375"/>
      <c r="JLW1" s="374"/>
      <c r="JLX1" s="375"/>
      <c r="JLY1" s="374"/>
      <c r="JLZ1" s="375"/>
      <c r="JMA1" s="374"/>
      <c r="JMB1" s="375"/>
      <c r="JMC1" s="374"/>
      <c r="JMD1" s="375"/>
      <c r="JME1" s="374"/>
      <c r="JMF1" s="375"/>
      <c r="JMG1" s="374"/>
      <c r="JMH1" s="375"/>
      <c r="JMI1" s="374"/>
      <c r="JMJ1" s="375"/>
      <c r="JMK1" s="374"/>
      <c r="JML1" s="375"/>
      <c r="JMM1" s="374"/>
      <c r="JMN1" s="375"/>
      <c r="JMO1" s="374"/>
      <c r="JMP1" s="375"/>
      <c r="JMQ1" s="374"/>
      <c r="JMR1" s="375"/>
      <c r="JMS1" s="374"/>
      <c r="JMT1" s="375"/>
      <c r="JMU1" s="374"/>
      <c r="JMV1" s="375"/>
      <c r="JMW1" s="374"/>
      <c r="JMX1" s="375"/>
      <c r="JMY1" s="374"/>
      <c r="JMZ1" s="375"/>
      <c r="JNA1" s="374"/>
      <c r="JNB1" s="375"/>
      <c r="JNC1" s="374"/>
      <c r="JND1" s="375"/>
      <c r="JNE1" s="374"/>
      <c r="JNF1" s="375"/>
      <c r="JNG1" s="374"/>
      <c r="JNH1" s="375"/>
      <c r="JNI1" s="374"/>
      <c r="JNJ1" s="375"/>
      <c r="JNK1" s="374"/>
      <c r="JNL1" s="375"/>
      <c r="JNM1" s="374"/>
      <c r="JNN1" s="375"/>
      <c r="JNO1" s="374"/>
      <c r="JNP1" s="375"/>
      <c r="JNQ1" s="374"/>
      <c r="JNR1" s="375"/>
      <c r="JNS1" s="374"/>
      <c r="JNT1" s="375"/>
      <c r="JNU1" s="374"/>
      <c r="JNV1" s="375"/>
      <c r="JNW1" s="374"/>
      <c r="JNX1" s="375"/>
      <c r="JNY1" s="374"/>
      <c r="JNZ1" s="375"/>
      <c r="JOA1" s="374"/>
      <c r="JOB1" s="375"/>
      <c r="JOC1" s="374"/>
      <c r="JOD1" s="375"/>
      <c r="JOE1" s="374"/>
      <c r="JOF1" s="375"/>
      <c r="JOG1" s="374"/>
      <c r="JOH1" s="375"/>
      <c r="JOI1" s="374"/>
      <c r="JOJ1" s="375"/>
      <c r="JOK1" s="374"/>
      <c r="JOL1" s="375"/>
      <c r="JOM1" s="374"/>
      <c r="JON1" s="375"/>
      <c r="JOO1" s="374"/>
      <c r="JOP1" s="375"/>
      <c r="JOQ1" s="374"/>
      <c r="JOR1" s="375"/>
      <c r="JOS1" s="374"/>
      <c r="JOT1" s="375"/>
      <c r="JOU1" s="374"/>
      <c r="JOV1" s="375"/>
      <c r="JOW1" s="374"/>
      <c r="JOX1" s="375"/>
      <c r="JOY1" s="374"/>
      <c r="JOZ1" s="375"/>
      <c r="JPA1" s="374"/>
      <c r="JPB1" s="375"/>
      <c r="JPC1" s="374"/>
      <c r="JPD1" s="375"/>
      <c r="JPE1" s="374"/>
      <c r="JPF1" s="375"/>
      <c r="JPG1" s="374"/>
      <c r="JPH1" s="375"/>
      <c r="JPI1" s="374"/>
      <c r="JPJ1" s="375"/>
      <c r="JPK1" s="374"/>
      <c r="JPL1" s="375"/>
      <c r="JPM1" s="374"/>
      <c r="JPN1" s="375"/>
      <c r="JPO1" s="374"/>
      <c r="JPP1" s="375"/>
      <c r="JPQ1" s="374"/>
      <c r="JPR1" s="375"/>
      <c r="JPS1" s="374"/>
      <c r="JPT1" s="375"/>
      <c r="JPU1" s="374"/>
      <c r="JPV1" s="375"/>
      <c r="JPW1" s="374"/>
      <c r="JPX1" s="375"/>
      <c r="JPY1" s="374"/>
      <c r="JPZ1" s="375"/>
      <c r="JQA1" s="374"/>
      <c r="JQB1" s="375"/>
      <c r="JQC1" s="374"/>
      <c r="JQD1" s="375"/>
      <c r="JQE1" s="374"/>
      <c r="JQF1" s="375"/>
      <c r="JQG1" s="374"/>
      <c r="JQH1" s="375"/>
      <c r="JQI1" s="374"/>
      <c r="JQJ1" s="375"/>
      <c r="JQK1" s="374"/>
      <c r="JQL1" s="375"/>
      <c r="JQM1" s="374"/>
      <c r="JQN1" s="375"/>
      <c r="JQO1" s="374"/>
      <c r="JQP1" s="375"/>
      <c r="JQQ1" s="374"/>
      <c r="JQR1" s="375"/>
      <c r="JQS1" s="374"/>
      <c r="JQT1" s="375"/>
      <c r="JQU1" s="374"/>
      <c r="JQV1" s="375"/>
      <c r="JQW1" s="374"/>
      <c r="JQX1" s="375"/>
      <c r="JQY1" s="374"/>
      <c r="JQZ1" s="375"/>
      <c r="JRA1" s="374"/>
      <c r="JRB1" s="375"/>
      <c r="JRC1" s="374"/>
      <c r="JRD1" s="375"/>
      <c r="JRE1" s="374"/>
      <c r="JRF1" s="375"/>
      <c r="JRG1" s="374"/>
      <c r="JRH1" s="375"/>
      <c r="JRI1" s="374"/>
      <c r="JRJ1" s="375"/>
      <c r="JRK1" s="374"/>
      <c r="JRL1" s="375"/>
      <c r="JRM1" s="374"/>
      <c r="JRN1" s="375"/>
      <c r="JRO1" s="374"/>
      <c r="JRP1" s="375"/>
      <c r="JRQ1" s="374"/>
      <c r="JRR1" s="375"/>
      <c r="JRS1" s="374"/>
      <c r="JRT1" s="375"/>
      <c r="JRU1" s="374"/>
      <c r="JRV1" s="375"/>
      <c r="JRW1" s="374"/>
      <c r="JRX1" s="375"/>
      <c r="JRY1" s="374"/>
      <c r="JRZ1" s="375"/>
      <c r="JSA1" s="374"/>
      <c r="JSB1" s="375"/>
      <c r="JSC1" s="374"/>
      <c r="JSD1" s="375"/>
      <c r="JSE1" s="374"/>
      <c r="JSF1" s="375"/>
      <c r="JSG1" s="374"/>
      <c r="JSH1" s="375"/>
      <c r="JSI1" s="374"/>
      <c r="JSJ1" s="375"/>
      <c r="JSK1" s="374"/>
      <c r="JSL1" s="375"/>
      <c r="JSM1" s="374"/>
      <c r="JSN1" s="375"/>
      <c r="JSO1" s="374"/>
      <c r="JSP1" s="375"/>
      <c r="JSQ1" s="374"/>
      <c r="JSR1" s="375"/>
      <c r="JSS1" s="374"/>
      <c r="JST1" s="375"/>
      <c r="JSU1" s="374"/>
      <c r="JSV1" s="375"/>
      <c r="JSW1" s="374"/>
      <c r="JSX1" s="375"/>
      <c r="JSY1" s="374"/>
      <c r="JSZ1" s="375"/>
      <c r="JTA1" s="374"/>
      <c r="JTB1" s="375"/>
      <c r="JTC1" s="374"/>
      <c r="JTD1" s="375"/>
      <c r="JTE1" s="374"/>
      <c r="JTF1" s="375"/>
      <c r="JTG1" s="374"/>
      <c r="JTH1" s="375"/>
      <c r="JTI1" s="374"/>
      <c r="JTJ1" s="375"/>
      <c r="JTK1" s="374"/>
      <c r="JTL1" s="375"/>
      <c r="JTM1" s="374"/>
      <c r="JTN1" s="375"/>
      <c r="JTO1" s="374"/>
      <c r="JTP1" s="375"/>
      <c r="JTQ1" s="374"/>
      <c r="JTR1" s="375"/>
      <c r="JTS1" s="374"/>
      <c r="JTT1" s="375"/>
      <c r="JTU1" s="374"/>
      <c r="JTV1" s="375"/>
      <c r="JTW1" s="374"/>
      <c r="JTX1" s="375"/>
      <c r="JTY1" s="374"/>
      <c r="JTZ1" s="375"/>
      <c r="JUA1" s="374"/>
      <c r="JUB1" s="375"/>
      <c r="JUC1" s="374"/>
      <c r="JUD1" s="375"/>
      <c r="JUE1" s="374"/>
      <c r="JUF1" s="375"/>
      <c r="JUG1" s="374"/>
      <c r="JUH1" s="375"/>
      <c r="JUI1" s="374"/>
      <c r="JUJ1" s="375"/>
      <c r="JUK1" s="374"/>
      <c r="JUL1" s="375"/>
      <c r="JUM1" s="374"/>
      <c r="JUN1" s="375"/>
      <c r="JUO1" s="374"/>
      <c r="JUP1" s="375"/>
      <c r="JUQ1" s="374"/>
      <c r="JUR1" s="375"/>
      <c r="JUS1" s="374"/>
      <c r="JUT1" s="375"/>
      <c r="JUU1" s="374"/>
      <c r="JUV1" s="375"/>
      <c r="JUW1" s="374"/>
      <c r="JUX1" s="375"/>
      <c r="JUY1" s="374"/>
      <c r="JUZ1" s="375"/>
      <c r="JVA1" s="374"/>
      <c r="JVB1" s="375"/>
      <c r="JVC1" s="374"/>
      <c r="JVD1" s="375"/>
      <c r="JVE1" s="374"/>
      <c r="JVF1" s="375"/>
      <c r="JVG1" s="374"/>
      <c r="JVH1" s="375"/>
      <c r="JVI1" s="374"/>
      <c r="JVJ1" s="375"/>
      <c r="JVK1" s="374"/>
      <c r="JVL1" s="375"/>
      <c r="JVM1" s="374"/>
      <c r="JVN1" s="375"/>
      <c r="JVO1" s="374"/>
      <c r="JVP1" s="375"/>
      <c r="JVQ1" s="374"/>
      <c r="JVR1" s="375"/>
      <c r="JVS1" s="374"/>
      <c r="JVT1" s="375"/>
      <c r="JVU1" s="374"/>
      <c r="JVV1" s="375"/>
      <c r="JVW1" s="374"/>
      <c r="JVX1" s="375"/>
      <c r="JVY1" s="374"/>
      <c r="JVZ1" s="375"/>
      <c r="JWA1" s="374"/>
      <c r="JWB1" s="375"/>
      <c r="JWC1" s="374"/>
      <c r="JWD1" s="375"/>
      <c r="JWE1" s="374"/>
      <c r="JWF1" s="375"/>
      <c r="JWG1" s="374"/>
      <c r="JWH1" s="375"/>
      <c r="JWI1" s="374"/>
      <c r="JWJ1" s="375"/>
      <c r="JWK1" s="374"/>
      <c r="JWL1" s="375"/>
      <c r="JWM1" s="374"/>
      <c r="JWN1" s="375"/>
      <c r="JWO1" s="374"/>
      <c r="JWP1" s="375"/>
      <c r="JWQ1" s="374"/>
      <c r="JWR1" s="375"/>
      <c r="JWS1" s="374"/>
      <c r="JWT1" s="375"/>
      <c r="JWU1" s="374"/>
      <c r="JWV1" s="375"/>
      <c r="JWW1" s="374"/>
      <c r="JWX1" s="375"/>
      <c r="JWY1" s="374"/>
      <c r="JWZ1" s="375"/>
      <c r="JXA1" s="374"/>
      <c r="JXB1" s="375"/>
      <c r="JXC1" s="374"/>
      <c r="JXD1" s="375"/>
      <c r="JXE1" s="374"/>
      <c r="JXF1" s="375"/>
      <c r="JXG1" s="374"/>
      <c r="JXH1" s="375"/>
      <c r="JXI1" s="374"/>
      <c r="JXJ1" s="375"/>
      <c r="JXK1" s="374"/>
      <c r="JXL1" s="375"/>
      <c r="JXM1" s="374"/>
      <c r="JXN1" s="375"/>
      <c r="JXO1" s="374"/>
      <c r="JXP1" s="375"/>
      <c r="JXQ1" s="374"/>
      <c r="JXR1" s="375"/>
      <c r="JXS1" s="374"/>
      <c r="JXT1" s="375"/>
      <c r="JXU1" s="374"/>
      <c r="JXV1" s="375"/>
      <c r="JXW1" s="374"/>
      <c r="JXX1" s="375"/>
      <c r="JXY1" s="374"/>
      <c r="JXZ1" s="375"/>
      <c r="JYA1" s="374"/>
      <c r="JYB1" s="375"/>
      <c r="JYC1" s="374"/>
      <c r="JYD1" s="375"/>
      <c r="JYE1" s="374"/>
      <c r="JYF1" s="375"/>
      <c r="JYG1" s="374"/>
      <c r="JYH1" s="375"/>
      <c r="JYI1" s="374"/>
      <c r="JYJ1" s="375"/>
      <c r="JYK1" s="374"/>
      <c r="JYL1" s="375"/>
      <c r="JYM1" s="374"/>
      <c r="JYN1" s="375"/>
      <c r="JYO1" s="374"/>
      <c r="JYP1" s="375"/>
      <c r="JYQ1" s="374"/>
      <c r="JYR1" s="375"/>
      <c r="JYS1" s="374"/>
      <c r="JYT1" s="375"/>
      <c r="JYU1" s="374"/>
      <c r="JYV1" s="375"/>
      <c r="JYW1" s="374"/>
      <c r="JYX1" s="375"/>
      <c r="JYY1" s="374"/>
      <c r="JYZ1" s="375"/>
      <c r="JZA1" s="374"/>
      <c r="JZB1" s="375"/>
      <c r="JZC1" s="374"/>
      <c r="JZD1" s="375"/>
      <c r="JZE1" s="374"/>
      <c r="JZF1" s="375"/>
      <c r="JZG1" s="374"/>
      <c r="JZH1" s="375"/>
      <c r="JZI1" s="374"/>
      <c r="JZJ1" s="375"/>
      <c r="JZK1" s="374"/>
      <c r="JZL1" s="375"/>
      <c r="JZM1" s="374"/>
      <c r="JZN1" s="375"/>
      <c r="JZO1" s="374"/>
      <c r="JZP1" s="375"/>
      <c r="JZQ1" s="374"/>
      <c r="JZR1" s="375"/>
      <c r="JZS1" s="374"/>
      <c r="JZT1" s="375"/>
      <c r="JZU1" s="374"/>
      <c r="JZV1" s="375"/>
      <c r="JZW1" s="374"/>
      <c r="JZX1" s="375"/>
      <c r="JZY1" s="374"/>
      <c r="JZZ1" s="375"/>
      <c r="KAA1" s="374"/>
      <c r="KAB1" s="375"/>
      <c r="KAC1" s="374"/>
      <c r="KAD1" s="375"/>
      <c r="KAE1" s="374"/>
      <c r="KAF1" s="375"/>
      <c r="KAG1" s="374"/>
      <c r="KAH1" s="375"/>
      <c r="KAI1" s="374"/>
      <c r="KAJ1" s="375"/>
      <c r="KAK1" s="374"/>
      <c r="KAL1" s="375"/>
      <c r="KAM1" s="374"/>
      <c r="KAN1" s="375"/>
      <c r="KAO1" s="374"/>
      <c r="KAP1" s="375"/>
      <c r="KAQ1" s="374"/>
      <c r="KAR1" s="375"/>
      <c r="KAS1" s="374"/>
      <c r="KAT1" s="375"/>
      <c r="KAU1" s="374"/>
      <c r="KAV1" s="375"/>
      <c r="KAW1" s="374"/>
      <c r="KAX1" s="375"/>
      <c r="KAY1" s="374"/>
      <c r="KAZ1" s="375"/>
      <c r="KBA1" s="374"/>
      <c r="KBB1" s="375"/>
      <c r="KBC1" s="374"/>
      <c r="KBD1" s="375"/>
      <c r="KBE1" s="374"/>
      <c r="KBF1" s="375"/>
      <c r="KBG1" s="374"/>
      <c r="KBH1" s="375"/>
      <c r="KBI1" s="374"/>
      <c r="KBJ1" s="375"/>
      <c r="KBK1" s="374"/>
      <c r="KBL1" s="375"/>
      <c r="KBM1" s="374"/>
      <c r="KBN1" s="375"/>
      <c r="KBO1" s="374"/>
      <c r="KBP1" s="375"/>
      <c r="KBQ1" s="374"/>
      <c r="KBR1" s="375"/>
      <c r="KBS1" s="374"/>
      <c r="KBT1" s="375"/>
      <c r="KBU1" s="374"/>
      <c r="KBV1" s="375"/>
      <c r="KBW1" s="374"/>
      <c r="KBX1" s="375"/>
      <c r="KBY1" s="374"/>
      <c r="KBZ1" s="375"/>
      <c r="KCA1" s="374"/>
      <c r="KCB1" s="375"/>
      <c r="KCC1" s="374"/>
      <c r="KCD1" s="375"/>
      <c r="KCE1" s="374"/>
      <c r="KCF1" s="375"/>
      <c r="KCG1" s="374"/>
      <c r="KCH1" s="375"/>
      <c r="KCI1" s="374"/>
      <c r="KCJ1" s="375"/>
      <c r="KCK1" s="374"/>
      <c r="KCL1" s="375"/>
      <c r="KCM1" s="374"/>
      <c r="KCN1" s="375"/>
      <c r="KCO1" s="374"/>
      <c r="KCP1" s="375"/>
      <c r="KCQ1" s="374"/>
      <c r="KCR1" s="375"/>
      <c r="KCS1" s="374"/>
      <c r="KCT1" s="375"/>
      <c r="KCU1" s="374"/>
      <c r="KCV1" s="375"/>
      <c r="KCW1" s="374"/>
      <c r="KCX1" s="375"/>
      <c r="KCY1" s="374"/>
      <c r="KCZ1" s="375"/>
      <c r="KDA1" s="374"/>
      <c r="KDB1" s="375"/>
      <c r="KDC1" s="374"/>
      <c r="KDD1" s="375"/>
      <c r="KDE1" s="374"/>
      <c r="KDF1" s="375"/>
      <c r="KDG1" s="374"/>
      <c r="KDH1" s="375"/>
      <c r="KDI1" s="374"/>
      <c r="KDJ1" s="375"/>
      <c r="KDK1" s="374"/>
      <c r="KDL1" s="375"/>
      <c r="KDM1" s="374"/>
      <c r="KDN1" s="375"/>
      <c r="KDO1" s="374"/>
      <c r="KDP1" s="375"/>
      <c r="KDQ1" s="374"/>
      <c r="KDR1" s="375"/>
      <c r="KDS1" s="374"/>
      <c r="KDT1" s="375"/>
      <c r="KDU1" s="374"/>
      <c r="KDV1" s="375"/>
      <c r="KDW1" s="374"/>
      <c r="KDX1" s="375"/>
      <c r="KDY1" s="374"/>
      <c r="KDZ1" s="375"/>
      <c r="KEA1" s="374"/>
      <c r="KEB1" s="375"/>
      <c r="KEC1" s="374"/>
      <c r="KED1" s="375"/>
      <c r="KEE1" s="374"/>
      <c r="KEF1" s="375"/>
      <c r="KEG1" s="374"/>
      <c r="KEH1" s="375"/>
      <c r="KEI1" s="374"/>
      <c r="KEJ1" s="375"/>
      <c r="KEK1" s="374"/>
      <c r="KEL1" s="375"/>
      <c r="KEM1" s="374"/>
      <c r="KEN1" s="375"/>
      <c r="KEO1" s="374"/>
      <c r="KEP1" s="375"/>
      <c r="KEQ1" s="374"/>
      <c r="KER1" s="375"/>
      <c r="KES1" s="374"/>
      <c r="KET1" s="375"/>
      <c r="KEU1" s="374"/>
      <c r="KEV1" s="375"/>
      <c r="KEW1" s="374"/>
      <c r="KEX1" s="375"/>
      <c r="KEY1" s="374"/>
      <c r="KEZ1" s="375"/>
      <c r="KFA1" s="374"/>
      <c r="KFB1" s="375"/>
      <c r="KFC1" s="374"/>
      <c r="KFD1" s="375"/>
      <c r="KFE1" s="374"/>
      <c r="KFF1" s="375"/>
      <c r="KFG1" s="374"/>
      <c r="KFH1" s="375"/>
      <c r="KFI1" s="374"/>
      <c r="KFJ1" s="375"/>
      <c r="KFK1" s="374"/>
      <c r="KFL1" s="375"/>
      <c r="KFM1" s="374"/>
      <c r="KFN1" s="375"/>
      <c r="KFO1" s="374"/>
      <c r="KFP1" s="375"/>
      <c r="KFQ1" s="374"/>
      <c r="KFR1" s="375"/>
      <c r="KFS1" s="374"/>
      <c r="KFT1" s="375"/>
      <c r="KFU1" s="374"/>
      <c r="KFV1" s="375"/>
      <c r="KFW1" s="374"/>
      <c r="KFX1" s="375"/>
      <c r="KFY1" s="374"/>
      <c r="KFZ1" s="375"/>
      <c r="KGA1" s="374"/>
      <c r="KGB1" s="375"/>
      <c r="KGC1" s="374"/>
      <c r="KGD1" s="375"/>
      <c r="KGE1" s="374"/>
      <c r="KGF1" s="375"/>
      <c r="KGG1" s="374"/>
      <c r="KGH1" s="375"/>
      <c r="KGI1" s="374"/>
      <c r="KGJ1" s="375"/>
      <c r="KGK1" s="374"/>
      <c r="KGL1" s="375"/>
      <c r="KGM1" s="374"/>
      <c r="KGN1" s="375"/>
      <c r="KGO1" s="374"/>
      <c r="KGP1" s="375"/>
      <c r="KGQ1" s="374"/>
      <c r="KGR1" s="375"/>
      <c r="KGS1" s="374"/>
      <c r="KGT1" s="375"/>
      <c r="KGU1" s="374"/>
      <c r="KGV1" s="375"/>
      <c r="KGW1" s="374"/>
      <c r="KGX1" s="375"/>
      <c r="KGY1" s="374"/>
      <c r="KGZ1" s="375"/>
      <c r="KHA1" s="374"/>
      <c r="KHB1" s="375"/>
      <c r="KHC1" s="374"/>
      <c r="KHD1" s="375"/>
      <c r="KHE1" s="374"/>
      <c r="KHF1" s="375"/>
      <c r="KHG1" s="374"/>
      <c r="KHH1" s="375"/>
      <c r="KHI1" s="374"/>
      <c r="KHJ1" s="375"/>
      <c r="KHK1" s="374"/>
      <c r="KHL1" s="375"/>
      <c r="KHM1" s="374"/>
      <c r="KHN1" s="375"/>
      <c r="KHO1" s="374"/>
      <c r="KHP1" s="375"/>
      <c r="KHQ1" s="374"/>
      <c r="KHR1" s="375"/>
      <c r="KHS1" s="374"/>
      <c r="KHT1" s="375"/>
      <c r="KHU1" s="374"/>
      <c r="KHV1" s="375"/>
      <c r="KHW1" s="374"/>
      <c r="KHX1" s="375"/>
      <c r="KHY1" s="374"/>
      <c r="KHZ1" s="375"/>
      <c r="KIA1" s="374"/>
      <c r="KIB1" s="375"/>
      <c r="KIC1" s="374"/>
      <c r="KID1" s="375"/>
      <c r="KIE1" s="374"/>
      <c r="KIF1" s="375"/>
      <c r="KIG1" s="374"/>
      <c r="KIH1" s="375"/>
      <c r="KII1" s="374"/>
      <c r="KIJ1" s="375"/>
      <c r="KIK1" s="374"/>
      <c r="KIL1" s="375"/>
      <c r="KIM1" s="374"/>
      <c r="KIN1" s="375"/>
      <c r="KIO1" s="374"/>
      <c r="KIP1" s="375"/>
      <c r="KIQ1" s="374"/>
      <c r="KIR1" s="375"/>
      <c r="KIS1" s="374"/>
      <c r="KIT1" s="375"/>
      <c r="KIU1" s="374"/>
      <c r="KIV1" s="375"/>
      <c r="KIW1" s="374"/>
      <c r="KIX1" s="375"/>
      <c r="KIY1" s="374"/>
      <c r="KIZ1" s="375"/>
      <c r="KJA1" s="374"/>
      <c r="KJB1" s="375"/>
      <c r="KJC1" s="374"/>
      <c r="KJD1" s="375"/>
      <c r="KJE1" s="374"/>
      <c r="KJF1" s="375"/>
      <c r="KJG1" s="374"/>
      <c r="KJH1" s="375"/>
      <c r="KJI1" s="374"/>
      <c r="KJJ1" s="375"/>
      <c r="KJK1" s="374"/>
      <c r="KJL1" s="375"/>
      <c r="KJM1" s="374"/>
      <c r="KJN1" s="375"/>
      <c r="KJO1" s="374"/>
      <c r="KJP1" s="375"/>
      <c r="KJQ1" s="374"/>
      <c r="KJR1" s="375"/>
      <c r="KJS1" s="374"/>
      <c r="KJT1" s="375"/>
      <c r="KJU1" s="374"/>
      <c r="KJV1" s="375"/>
      <c r="KJW1" s="374"/>
      <c r="KJX1" s="375"/>
      <c r="KJY1" s="374"/>
      <c r="KJZ1" s="375"/>
      <c r="KKA1" s="374"/>
      <c r="KKB1" s="375"/>
      <c r="KKC1" s="374"/>
      <c r="KKD1" s="375"/>
      <c r="KKE1" s="374"/>
      <c r="KKF1" s="375"/>
      <c r="KKG1" s="374"/>
      <c r="KKH1" s="375"/>
      <c r="KKI1" s="374"/>
      <c r="KKJ1" s="375"/>
      <c r="KKK1" s="374"/>
      <c r="KKL1" s="375"/>
      <c r="KKM1" s="374"/>
      <c r="KKN1" s="375"/>
      <c r="KKO1" s="374"/>
      <c r="KKP1" s="375"/>
      <c r="KKQ1" s="374"/>
      <c r="KKR1" s="375"/>
      <c r="KKS1" s="374"/>
      <c r="KKT1" s="375"/>
      <c r="KKU1" s="374"/>
      <c r="KKV1" s="375"/>
      <c r="KKW1" s="374"/>
      <c r="KKX1" s="375"/>
      <c r="KKY1" s="374"/>
      <c r="KKZ1" s="375"/>
      <c r="KLA1" s="374"/>
      <c r="KLB1" s="375"/>
      <c r="KLC1" s="374"/>
      <c r="KLD1" s="375"/>
      <c r="KLE1" s="374"/>
      <c r="KLF1" s="375"/>
      <c r="KLG1" s="374"/>
      <c r="KLH1" s="375"/>
      <c r="KLI1" s="374"/>
      <c r="KLJ1" s="375"/>
      <c r="KLK1" s="374"/>
      <c r="KLL1" s="375"/>
      <c r="KLM1" s="374"/>
      <c r="KLN1" s="375"/>
      <c r="KLO1" s="374"/>
      <c r="KLP1" s="375"/>
      <c r="KLQ1" s="374"/>
      <c r="KLR1" s="375"/>
      <c r="KLS1" s="374"/>
      <c r="KLT1" s="375"/>
      <c r="KLU1" s="374"/>
      <c r="KLV1" s="375"/>
      <c r="KLW1" s="374"/>
      <c r="KLX1" s="375"/>
      <c r="KLY1" s="374"/>
      <c r="KLZ1" s="375"/>
      <c r="KMA1" s="374"/>
      <c r="KMB1" s="375"/>
      <c r="KMC1" s="374"/>
      <c r="KMD1" s="375"/>
      <c r="KME1" s="374"/>
      <c r="KMF1" s="375"/>
      <c r="KMG1" s="374"/>
      <c r="KMH1" s="375"/>
      <c r="KMI1" s="374"/>
      <c r="KMJ1" s="375"/>
      <c r="KMK1" s="374"/>
      <c r="KML1" s="375"/>
      <c r="KMM1" s="374"/>
      <c r="KMN1" s="375"/>
      <c r="KMO1" s="374"/>
      <c r="KMP1" s="375"/>
      <c r="KMQ1" s="374"/>
      <c r="KMR1" s="375"/>
      <c r="KMS1" s="374"/>
      <c r="KMT1" s="375"/>
      <c r="KMU1" s="374"/>
      <c r="KMV1" s="375"/>
      <c r="KMW1" s="374"/>
      <c r="KMX1" s="375"/>
      <c r="KMY1" s="374"/>
      <c r="KMZ1" s="375"/>
      <c r="KNA1" s="374"/>
      <c r="KNB1" s="375"/>
      <c r="KNC1" s="374"/>
      <c r="KND1" s="375"/>
      <c r="KNE1" s="374"/>
      <c r="KNF1" s="375"/>
      <c r="KNG1" s="374"/>
      <c r="KNH1" s="375"/>
      <c r="KNI1" s="374"/>
      <c r="KNJ1" s="375"/>
      <c r="KNK1" s="374"/>
      <c r="KNL1" s="375"/>
      <c r="KNM1" s="374"/>
      <c r="KNN1" s="375"/>
      <c r="KNO1" s="374"/>
      <c r="KNP1" s="375"/>
      <c r="KNQ1" s="374"/>
      <c r="KNR1" s="375"/>
      <c r="KNS1" s="374"/>
      <c r="KNT1" s="375"/>
      <c r="KNU1" s="374"/>
      <c r="KNV1" s="375"/>
      <c r="KNW1" s="374"/>
      <c r="KNX1" s="375"/>
      <c r="KNY1" s="374"/>
      <c r="KNZ1" s="375"/>
      <c r="KOA1" s="374"/>
      <c r="KOB1" s="375"/>
      <c r="KOC1" s="374"/>
      <c r="KOD1" s="375"/>
      <c r="KOE1" s="374"/>
      <c r="KOF1" s="375"/>
      <c r="KOG1" s="374"/>
      <c r="KOH1" s="375"/>
      <c r="KOI1" s="374"/>
      <c r="KOJ1" s="375"/>
      <c r="KOK1" s="374"/>
      <c r="KOL1" s="375"/>
      <c r="KOM1" s="374"/>
      <c r="KON1" s="375"/>
      <c r="KOO1" s="374"/>
      <c r="KOP1" s="375"/>
      <c r="KOQ1" s="374"/>
      <c r="KOR1" s="375"/>
      <c r="KOS1" s="374"/>
      <c r="KOT1" s="375"/>
      <c r="KOU1" s="374"/>
      <c r="KOV1" s="375"/>
      <c r="KOW1" s="374"/>
      <c r="KOX1" s="375"/>
      <c r="KOY1" s="374"/>
      <c r="KOZ1" s="375"/>
      <c r="KPA1" s="374"/>
      <c r="KPB1" s="375"/>
      <c r="KPC1" s="374"/>
      <c r="KPD1" s="375"/>
      <c r="KPE1" s="374"/>
      <c r="KPF1" s="375"/>
      <c r="KPG1" s="374"/>
      <c r="KPH1" s="375"/>
      <c r="KPI1" s="374"/>
      <c r="KPJ1" s="375"/>
      <c r="KPK1" s="374"/>
      <c r="KPL1" s="375"/>
      <c r="KPM1" s="374"/>
      <c r="KPN1" s="375"/>
      <c r="KPO1" s="374"/>
      <c r="KPP1" s="375"/>
      <c r="KPQ1" s="374"/>
      <c r="KPR1" s="375"/>
      <c r="KPS1" s="374"/>
      <c r="KPT1" s="375"/>
      <c r="KPU1" s="374"/>
      <c r="KPV1" s="375"/>
      <c r="KPW1" s="374"/>
      <c r="KPX1" s="375"/>
      <c r="KPY1" s="374"/>
      <c r="KPZ1" s="375"/>
      <c r="KQA1" s="374"/>
      <c r="KQB1" s="375"/>
      <c r="KQC1" s="374"/>
      <c r="KQD1" s="375"/>
      <c r="KQE1" s="374"/>
      <c r="KQF1" s="375"/>
      <c r="KQG1" s="374"/>
      <c r="KQH1" s="375"/>
      <c r="KQI1" s="374"/>
      <c r="KQJ1" s="375"/>
      <c r="KQK1" s="374"/>
      <c r="KQL1" s="375"/>
      <c r="KQM1" s="374"/>
      <c r="KQN1" s="375"/>
      <c r="KQO1" s="374"/>
      <c r="KQP1" s="375"/>
      <c r="KQQ1" s="374"/>
      <c r="KQR1" s="375"/>
      <c r="KQS1" s="374"/>
      <c r="KQT1" s="375"/>
      <c r="KQU1" s="374"/>
      <c r="KQV1" s="375"/>
      <c r="KQW1" s="374"/>
      <c r="KQX1" s="375"/>
      <c r="KQY1" s="374"/>
      <c r="KQZ1" s="375"/>
      <c r="KRA1" s="374"/>
      <c r="KRB1" s="375"/>
      <c r="KRC1" s="374"/>
      <c r="KRD1" s="375"/>
      <c r="KRE1" s="374"/>
      <c r="KRF1" s="375"/>
      <c r="KRG1" s="374"/>
      <c r="KRH1" s="375"/>
      <c r="KRI1" s="374"/>
      <c r="KRJ1" s="375"/>
      <c r="KRK1" s="374"/>
      <c r="KRL1" s="375"/>
      <c r="KRM1" s="374"/>
      <c r="KRN1" s="375"/>
      <c r="KRO1" s="374"/>
      <c r="KRP1" s="375"/>
      <c r="KRQ1" s="374"/>
      <c r="KRR1" s="375"/>
      <c r="KRS1" s="374"/>
      <c r="KRT1" s="375"/>
      <c r="KRU1" s="374"/>
      <c r="KRV1" s="375"/>
      <c r="KRW1" s="374"/>
      <c r="KRX1" s="375"/>
      <c r="KRY1" s="374"/>
      <c r="KRZ1" s="375"/>
      <c r="KSA1" s="374"/>
      <c r="KSB1" s="375"/>
      <c r="KSC1" s="374"/>
      <c r="KSD1" s="375"/>
      <c r="KSE1" s="374"/>
      <c r="KSF1" s="375"/>
      <c r="KSG1" s="374"/>
      <c r="KSH1" s="375"/>
      <c r="KSI1" s="374"/>
      <c r="KSJ1" s="375"/>
      <c r="KSK1" s="374"/>
      <c r="KSL1" s="375"/>
      <c r="KSM1" s="374"/>
      <c r="KSN1" s="375"/>
      <c r="KSO1" s="374"/>
      <c r="KSP1" s="375"/>
      <c r="KSQ1" s="374"/>
      <c r="KSR1" s="375"/>
      <c r="KSS1" s="374"/>
      <c r="KST1" s="375"/>
      <c r="KSU1" s="374"/>
      <c r="KSV1" s="375"/>
      <c r="KSW1" s="374"/>
      <c r="KSX1" s="375"/>
      <c r="KSY1" s="374"/>
      <c r="KSZ1" s="375"/>
      <c r="KTA1" s="374"/>
      <c r="KTB1" s="375"/>
      <c r="KTC1" s="374"/>
      <c r="KTD1" s="375"/>
      <c r="KTE1" s="374"/>
      <c r="KTF1" s="375"/>
      <c r="KTG1" s="374"/>
      <c r="KTH1" s="375"/>
      <c r="KTI1" s="374"/>
      <c r="KTJ1" s="375"/>
      <c r="KTK1" s="374"/>
      <c r="KTL1" s="375"/>
      <c r="KTM1" s="374"/>
      <c r="KTN1" s="375"/>
      <c r="KTO1" s="374"/>
      <c r="KTP1" s="375"/>
      <c r="KTQ1" s="374"/>
      <c r="KTR1" s="375"/>
      <c r="KTS1" s="374"/>
      <c r="KTT1" s="375"/>
      <c r="KTU1" s="374"/>
      <c r="KTV1" s="375"/>
      <c r="KTW1" s="374"/>
      <c r="KTX1" s="375"/>
      <c r="KTY1" s="374"/>
      <c r="KTZ1" s="375"/>
      <c r="KUA1" s="374"/>
      <c r="KUB1" s="375"/>
      <c r="KUC1" s="374"/>
      <c r="KUD1" s="375"/>
      <c r="KUE1" s="374"/>
      <c r="KUF1" s="375"/>
      <c r="KUG1" s="374"/>
      <c r="KUH1" s="375"/>
      <c r="KUI1" s="374"/>
      <c r="KUJ1" s="375"/>
      <c r="KUK1" s="374"/>
      <c r="KUL1" s="375"/>
      <c r="KUM1" s="374"/>
      <c r="KUN1" s="375"/>
      <c r="KUO1" s="374"/>
      <c r="KUP1" s="375"/>
      <c r="KUQ1" s="374"/>
      <c r="KUR1" s="375"/>
      <c r="KUS1" s="374"/>
      <c r="KUT1" s="375"/>
      <c r="KUU1" s="374"/>
      <c r="KUV1" s="375"/>
      <c r="KUW1" s="374"/>
      <c r="KUX1" s="375"/>
      <c r="KUY1" s="374"/>
      <c r="KUZ1" s="375"/>
      <c r="KVA1" s="374"/>
      <c r="KVB1" s="375"/>
      <c r="KVC1" s="374"/>
      <c r="KVD1" s="375"/>
      <c r="KVE1" s="374"/>
      <c r="KVF1" s="375"/>
      <c r="KVG1" s="374"/>
      <c r="KVH1" s="375"/>
      <c r="KVI1" s="374"/>
      <c r="KVJ1" s="375"/>
      <c r="KVK1" s="374"/>
      <c r="KVL1" s="375"/>
      <c r="KVM1" s="374"/>
      <c r="KVN1" s="375"/>
      <c r="KVO1" s="374"/>
      <c r="KVP1" s="375"/>
      <c r="KVQ1" s="374"/>
      <c r="KVR1" s="375"/>
      <c r="KVS1" s="374"/>
      <c r="KVT1" s="375"/>
      <c r="KVU1" s="374"/>
      <c r="KVV1" s="375"/>
      <c r="KVW1" s="374"/>
      <c r="KVX1" s="375"/>
      <c r="KVY1" s="374"/>
      <c r="KVZ1" s="375"/>
      <c r="KWA1" s="374"/>
      <c r="KWB1" s="375"/>
      <c r="KWC1" s="374"/>
      <c r="KWD1" s="375"/>
      <c r="KWE1" s="374"/>
      <c r="KWF1" s="375"/>
      <c r="KWG1" s="374"/>
      <c r="KWH1" s="375"/>
      <c r="KWI1" s="374"/>
      <c r="KWJ1" s="375"/>
      <c r="KWK1" s="374"/>
      <c r="KWL1" s="375"/>
      <c r="KWM1" s="374"/>
      <c r="KWN1" s="375"/>
      <c r="KWO1" s="374"/>
      <c r="KWP1" s="375"/>
      <c r="KWQ1" s="374"/>
      <c r="KWR1" s="375"/>
      <c r="KWS1" s="374"/>
      <c r="KWT1" s="375"/>
      <c r="KWU1" s="374"/>
      <c r="KWV1" s="375"/>
      <c r="KWW1" s="374"/>
      <c r="KWX1" s="375"/>
      <c r="KWY1" s="374"/>
      <c r="KWZ1" s="375"/>
      <c r="KXA1" s="374"/>
      <c r="KXB1" s="375"/>
      <c r="KXC1" s="374"/>
      <c r="KXD1" s="375"/>
      <c r="KXE1" s="374"/>
      <c r="KXF1" s="375"/>
      <c r="KXG1" s="374"/>
      <c r="KXH1" s="375"/>
      <c r="KXI1" s="374"/>
      <c r="KXJ1" s="375"/>
      <c r="KXK1" s="374"/>
      <c r="KXL1" s="375"/>
      <c r="KXM1" s="374"/>
      <c r="KXN1" s="375"/>
      <c r="KXO1" s="374"/>
      <c r="KXP1" s="375"/>
      <c r="KXQ1" s="374"/>
      <c r="KXR1" s="375"/>
      <c r="KXS1" s="374"/>
      <c r="KXT1" s="375"/>
      <c r="KXU1" s="374"/>
      <c r="KXV1" s="375"/>
      <c r="KXW1" s="374"/>
      <c r="KXX1" s="375"/>
      <c r="KXY1" s="374"/>
      <c r="KXZ1" s="375"/>
      <c r="KYA1" s="374"/>
      <c r="KYB1" s="375"/>
      <c r="KYC1" s="374"/>
      <c r="KYD1" s="375"/>
      <c r="KYE1" s="374"/>
      <c r="KYF1" s="375"/>
      <c r="KYG1" s="374"/>
      <c r="KYH1" s="375"/>
      <c r="KYI1" s="374"/>
      <c r="KYJ1" s="375"/>
      <c r="KYK1" s="374"/>
      <c r="KYL1" s="375"/>
      <c r="KYM1" s="374"/>
      <c r="KYN1" s="375"/>
      <c r="KYO1" s="374"/>
      <c r="KYP1" s="375"/>
      <c r="KYQ1" s="374"/>
      <c r="KYR1" s="375"/>
      <c r="KYS1" s="374"/>
      <c r="KYT1" s="375"/>
      <c r="KYU1" s="374"/>
      <c r="KYV1" s="375"/>
      <c r="KYW1" s="374"/>
      <c r="KYX1" s="375"/>
      <c r="KYY1" s="374"/>
      <c r="KYZ1" s="375"/>
      <c r="KZA1" s="374"/>
      <c r="KZB1" s="375"/>
      <c r="KZC1" s="374"/>
      <c r="KZD1" s="375"/>
      <c r="KZE1" s="374"/>
      <c r="KZF1" s="375"/>
      <c r="KZG1" s="374"/>
      <c r="KZH1" s="375"/>
      <c r="KZI1" s="374"/>
      <c r="KZJ1" s="375"/>
      <c r="KZK1" s="374"/>
      <c r="KZL1" s="375"/>
      <c r="KZM1" s="374"/>
      <c r="KZN1" s="375"/>
      <c r="KZO1" s="374"/>
      <c r="KZP1" s="375"/>
      <c r="KZQ1" s="374"/>
      <c r="KZR1" s="375"/>
      <c r="KZS1" s="374"/>
      <c r="KZT1" s="375"/>
      <c r="KZU1" s="374"/>
      <c r="KZV1" s="375"/>
      <c r="KZW1" s="374"/>
      <c r="KZX1" s="375"/>
      <c r="KZY1" s="374"/>
      <c r="KZZ1" s="375"/>
      <c r="LAA1" s="374"/>
      <c r="LAB1" s="375"/>
      <c r="LAC1" s="374"/>
      <c r="LAD1" s="375"/>
      <c r="LAE1" s="374"/>
      <c r="LAF1" s="375"/>
      <c r="LAG1" s="374"/>
      <c r="LAH1" s="375"/>
      <c r="LAI1" s="374"/>
      <c r="LAJ1" s="375"/>
      <c r="LAK1" s="374"/>
      <c r="LAL1" s="375"/>
      <c r="LAM1" s="374"/>
      <c r="LAN1" s="375"/>
      <c r="LAO1" s="374"/>
      <c r="LAP1" s="375"/>
      <c r="LAQ1" s="374"/>
      <c r="LAR1" s="375"/>
      <c r="LAS1" s="374"/>
      <c r="LAT1" s="375"/>
      <c r="LAU1" s="374"/>
      <c r="LAV1" s="375"/>
      <c r="LAW1" s="374"/>
      <c r="LAX1" s="375"/>
      <c r="LAY1" s="374"/>
      <c r="LAZ1" s="375"/>
      <c r="LBA1" s="374"/>
      <c r="LBB1" s="375"/>
      <c r="LBC1" s="374"/>
      <c r="LBD1" s="375"/>
      <c r="LBE1" s="374"/>
      <c r="LBF1" s="375"/>
      <c r="LBG1" s="374"/>
      <c r="LBH1" s="375"/>
      <c r="LBI1" s="374"/>
      <c r="LBJ1" s="375"/>
      <c r="LBK1" s="374"/>
      <c r="LBL1" s="375"/>
      <c r="LBM1" s="374"/>
      <c r="LBN1" s="375"/>
      <c r="LBO1" s="374"/>
      <c r="LBP1" s="375"/>
      <c r="LBQ1" s="374"/>
      <c r="LBR1" s="375"/>
      <c r="LBS1" s="374"/>
      <c r="LBT1" s="375"/>
      <c r="LBU1" s="374"/>
      <c r="LBV1" s="375"/>
      <c r="LBW1" s="374"/>
      <c r="LBX1" s="375"/>
      <c r="LBY1" s="374"/>
      <c r="LBZ1" s="375"/>
      <c r="LCA1" s="374"/>
      <c r="LCB1" s="375"/>
      <c r="LCC1" s="374"/>
      <c r="LCD1" s="375"/>
      <c r="LCE1" s="374"/>
      <c r="LCF1" s="375"/>
      <c r="LCG1" s="374"/>
      <c r="LCH1" s="375"/>
      <c r="LCI1" s="374"/>
      <c r="LCJ1" s="375"/>
      <c r="LCK1" s="374"/>
      <c r="LCL1" s="375"/>
      <c r="LCM1" s="374"/>
      <c r="LCN1" s="375"/>
      <c r="LCO1" s="374"/>
      <c r="LCP1" s="375"/>
      <c r="LCQ1" s="374"/>
      <c r="LCR1" s="375"/>
      <c r="LCS1" s="374"/>
      <c r="LCT1" s="375"/>
      <c r="LCU1" s="374"/>
      <c r="LCV1" s="375"/>
      <c r="LCW1" s="374"/>
      <c r="LCX1" s="375"/>
      <c r="LCY1" s="374"/>
      <c r="LCZ1" s="375"/>
      <c r="LDA1" s="374"/>
      <c r="LDB1" s="375"/>
      <c r="LDC1" s="374"/>
      <c r="LDD1" s="375"/>
      <c r="LDE1" s="374"/>
      <c r="LDF1" s="375"/>
      <c r="LDG1" s="374"/>
      <c r="LDH1" s="375"/>
      <c r="LDI1" s="374"/>
      <c r="LDJ1" s="375"/>
      <c r="LDK1" s="374"/>
      <c r="LDL1" s="375"/>
      <c r="LDM1" s="374"/>
      <c r="LDN1" s="375"/>
      <c r="LDO1" s="374"/>
      <c r="LDP1" s="375"/>
      <c r="LDQ1" s="374"/>
      <c r="LDR1" s="375"/>
      <c r="LDS1" s="374"/>
      <c r="LDT1" s="375"/>
      <c r="LDU1" s="374"/>
      <c r="LDV1" s="375"/>
      <c r="LDW1" s="374"/>
      <c r="LDX1" s="375"/>
      <c r="LDY1" s="374"/>
      <c r="LDZ1" s="375"/>
      <c r="LEA1" s="374"/>
      <c r="LEB1" s="375"/>
      <c r="LEC1" s="374"/>
      <c r="LED1" s="375"/>
      <c r="LEE1" s="374"/>
      <c r="LEF1" s="375"/>
      <c r="LEG1" s="374"/>
      <c r="LEH1" s="375"/>
      <c r="LEI1" s="374"/>
      <c r="LEJ1" s="375"/>
      <c r="LEK1" s="374"/>
      <c r="LEL1" s="375"/>
      <c r="LEM1" s="374"/>
      <c r="LEN1" s="375"/>
      <c r="LEO1" s="374"/>
      <c r="LEP1" s="375"/>
      <c r="LEQ1" s="374"/>
      <c r="LER1" s="375"/>
      <c r="LES1" s="374"/>
      <c r="LET1" s="375"/>
      <c r="LEU1" s="374"/>
      <c r="LEV1" s="375"/>
      <c r="LEW1" s="374"/>
      <c r="LEX1" s="375"/>
      <c r="LEY1" s="374"/>
      <c r="LEZ1" s="375"/>
      <c r="LFA1" s="374"/>
      <c r="LFB1" s="375"/>
      <c r="LFC1" s="374"/>
      <c r="LFD1" s="375"/>
      <c r="LFE1" s="374"/>
      <c r="LFF1" s="375"/>
      <c r="LFG1" s="374"/>
      <c r="LFH1" s="375"/>
      <c r="LFI1" s="374"/>
      <c r="LFJ1" s="375"/>
      <c r="LFK1" s="374"/>
      <c r="LFL1" s="375"/>
      <c r="LFM1" s="374"/>
      <c r="LFN1" s="375"/>
      <c r="LFO1" s="374"/>
      <c r="LFP1" s="375"/>
      <c r="LFQ1" s="374"/>
      <c r="LFR1" s="375"/>
      <c r="LFS1" s="374"/>
      <c r="LFT1" s="375"/>
      <c r="LFU1" s="374"/>
      <c r="LFV1" s="375"/>
      <c r="LFW1" s="374"/>
      <c r="LFX1" s="375"/>
      <c r="LFY1" s="374"/>
      <c r="LFZ1" s="375"/>
      <c r="LGA1" s="374"/>
      <c r="LGB1" s="375"/>
      <c r="LGC1" s="374"/>
      <c r="LGD1" s="375"/>
      <c r="LGE1" s="374"/>
      <c r="LGF1" s="375"/>
      <c r="LGG1" s="374"/>
      <c r="LGH1" s="375"/>
      <c r="LGI1" s="374"/>
      <c r="LGJ1" s="375"/>
      <c r="LGK1" s="374"/>
      <c r="LGL1" s="375"/>
      <c r="LGM1" s="374"/>
      <c r="LGN1" s="375"/>
      <c r="LGO1" s="374"/>
      <c r="LGP1" s="375"/>
      <c r="LGQ1" s="374"/>
      <c r="LGR1" s="375"/>
      <c r="LGS1" s="374"/>
      <c r="LGT1" s="375"/>
      <c r="LGU1" s="374"/>
      <c r="LGV1" s="375"/>
      <c r="LGW1" s="374"/>
      <c r="LGX1" s="375"/>
      <c r="LGY1" s="374"/>
      <c r="LGZ1" s="375"/>
      <c r="LHA1" s="374"/>
      <c r="LHB1" s="375"/>
      <c r="LHC1" s="374"/>
      <c r="LHD1" s="375"/>
      <c r="LHE1" s="374"/>
      <c r="LHF1" s="375"/>
      <c r="LHG1" s="374"/>
      <c r="LHH1" s="375"/>
      <c r="LHI1" s="374"/>
      <c r="LHJ1" s="375"/>
      <c r="LHK1" s="374"/>
      <c r="LHL1" s="375"/>
      <c r="LHM1" s="374"/>
      <c r="LHN1" s="375"/>
      <c r="LHO1" s="374"/>
      <c r="LHP1" s="375"/>
      <c r="LHQ1" s="374"/>
      <c r="LHR1" s="375"/>
      <c r="LHS1" s="374"/>
      <c r="LHT1" s="375"/>
      <c r="LHU1" s="374"/>
      <c r="LHV1" s="375"/>
      <c r="LHW1" s="374"/>
      <c r="LHX1" s="375"/>
      <c r="LHY1" s="374"/>
      <c r="LHZ1" s="375"/>
      <c r="LIA1" s="374"/>
      <c r="LIB1" s="375"/>
      <c r="LIC1" s="374"/>
      <c r="LID1" s="375"/>
      <c r="LIE1" s="374"/>
      <c r="LIF1" s="375"/>
      <c r="LIG1" s="374"/>
      <c r="LIH1" s="375"/>
      <c r="LII1" s="374"/>
      <c r="LIJ1" s="375"/>
      <c r="LIK1" s="374"/>
      <c r="LIL1" s="375"/>
      <c r="LIM1" s="374"/>
      <c r="LIN1" s="375"/>
      <c r="LIO1" s="374"/>
      <c r="LIP1" s="375"/>
      <c r="LIQ1" s="374"/>
      <c r="LIR1" s="375"/>
      <c r="LIS1" s="374"/>
      <c r="LIT1" s="375"/>
      <c r="LIU1" s="374"/>
      <c r="LIV1" s="375"/>
      <c r="LIW1" s="374"/>
      <c r="LIX1" s="375"/>
      <c r="LIY1" s="374"/>
      <c r="LIZ1" s="375"/>
      <c r="LJA1" s="374"/>
      <c r="LJB1" s="375"/>
      <c r="LJC1" s="374"/>
      <c r="LJD1" s="375"/>
      <c r="LJE1" s="374"/>
      <c r="LJF1" s="375"/>
      <c r="LJG1" s="374"/>
      <c r="LJH1" s="375"/>
      <c r="LJI1" s="374"/>
      <c r="LJJ1" s="375"/>
      <c r="LJK1" s="374"/>
      <c r="LJL1" s="375"/>
      <c r="LJM1" s="374"/>
      <c r="LJN1" s="375"/>
      <c r="LJO1" s="374"/>
      <c r="LJP1" s="375"/>
      <c r="LJQ1" s="374"/>
      <c r="LJR1" s="375"/>
      <c r="LJS1" s="374"/>
      <c r="LJT1" s="375"/>
      <c r="LJU1" s="374"/>
      <c r="LJV1" s="375"/>
      <c r="LJW1" s="374"/>
      <c r="LJX1" s="375"/>
      <c r="LJY1" s="374"/>
      <c r="LJZ1" s="375"/>
      <c r="LKA1" s="374"/>
      <c r="LKB1" s="375"/>
      <c r="LKC1" s="374"/>
      <c r="LKD1" s="375"/>
      <c r="LKE1" s="374"/>
      <c r="LKF1" s="375"/>
      <c r="LKG1" s="374"/>
      <c r="LKH1" s="375"/>
      <c r="LKI1" s="374"/>
      <c r="LKJ1" s="375"/>
      <c r="LKK1" s="374"/>
      <c r="LKL1" s="375"/>
      <c r="LKM1" s="374"/>
      <c r="LKN1" s="375"/>
      <c r="LKO1" s="374"/>
      <c r="LKP1" s="375"/>
      <c r="LKQ1" s="374"/>
      <c r="LKR1" s="375"/>
      <c r="LKS1" s="374"/>
      <c r="LKT1" s="375"/>
      <c r="LKU1" s="374"/>
      <c r="LKV1" s="375"/>
      <c r="LKW1" s="374"/>
      <c r="LKX1" s="375"/>
      <c r="LKY1" s="374"/>
      <c r="LKZ1" s="375"/>
      <c r="LLA1" s="374"/>
      <c r="LLB1" s="375"/>
      <c r="LLC1" s="374"/>
      <c r="LLD1" s="375"/>
      <c r="LLE1" s="374"/>
      <c r="LLF1" s="375"/>
      <c r="LLG1" s="374"/>
      <c r="LLH1" s="375"/>
      <c r="LLI1" s="374"/>
      <c r="LLJ1" s="375"/>
      <c r="LLK1" s="374"/>
      <c r="LLL1" s="375"/>
      <c r="LLM1" s="374"/>
      <c r="LLN1" s="375"/>
      <c r="LLO1" s="374"/>
      <c r="LLP1" s="375"/>
      <c r="LLQ1" s="374"/>
      <c r="LLR1" s="375"/>
      <c r="LLS1" s="374"/>
      <c r="LLT1" s="375"/>
      <c r="LLU1" s="374"/>
      <c r="LLV1" s="375"/>
      <c r="LLW1" s="374"/>
      <c r="LLX1" s="375"/>
      <c r="LLY1" s="374"/>
      <c r="LLZ1" s="375"/>
      <c r="LMA1" s="374"/>
      <c r="LMB1" s="375"/>
      <c r="LMC1" s="374"/>
      <c r="LMD1" s="375"/>
      <c r="LME1" s="374"/>
      <c r="LMF1" s="375"/>
      <c r="LMG1" s="374"/>
      <c r="LMH1" s="375"/>
      <c r="LMI1" s="374"/>
      <c r="LMJ1" s="375"/>
      <c r="LMK1" s="374"/>
      <c r="LML1" s="375"/>
      <c r="LMM1" s="374"/>
      <c r="LMN1" s="375"/>
      <c r="LMO1" s="374"/>
      <c r="LMP1" s="375"/>
      <c r="LMQ1" s="374"/>
      <c r="LMR1" s="375"/>
      <c r="LMS1" s="374"/>
      <c r="LMT1" s="375"/>
      <c r="LMU1" s="374"/>
      <c r="LMV1" s="375"/>
      <c r="LMW1" s="374"/>
      <c r="LMX1" s="375"/>
      <c r="LMY1" s="374"/>
      <c r="LMZ1" s="375"/>
      <c r="LNA1" s="374"/>
      <c r="LNB1" s="375"/>
      <c r="LNC1" s="374"/>
      <c r="LND1" s="375"/>
      <c r="LNE1" s="374"/>
      <c r="LNF1" s="375"/>
      <c r="LNG1" s="374"/>
      <c r="LNH1" s="375"/>
      <c r="LNI1" s="374"/>
      <c r="LNJ1" s="375"/>
      <c r="LNK1" s="374"/>
      <c r="LNL1" s="375"/>
      <c r="LNM1" s="374"/>
      <c r="LNN1" s="375"/>
      <c r="LNO1" s="374"/>
      <c r="LNP1" s="375"/>
      <c r="LNQ1" s="374"/>
      <c r="LNR1" s="375"/>
      <c r="LNS1" s="374"/>
      <c r="LNT1" s="375"/>
      <c r="LNU1" s="374"/>
      <c r="LNV1" s="375"/>
      <c r="LNW1" s="374"/>
      <c r="LNX1" s="375"/>
      <c r="LNY1" s="374"/>
      <c r="LNZ1" s="375"/>
      <c r="LOA1" s="374"/>
      <c r="LOB1" s="375"/>
      <c r="LOC1" s="374"/>
      <c r="LOD1" s="375"/>
      <c r="LOE1" s="374"/>
      <c r="LOF1" s="375"/>
      <c r="LOG1" s="374"/>
      <c r="LOH1" s="375"/>
      <c r="LOI1" s="374"/>
      <c r="LOJ1" s="375"/>
      <c r="LOK1" s="374"/>
      <c r="LOL1" s="375"/>
      <c r="LOM1" s="374"/>
      <c r="LON1" s="375"/>
      <c r="LOO1" s="374"/>
      <c r="LOP1" s="375"/>
      <c r="LOQ1" s="374"/>
      <c r="LOR1" s="375"/>
      <c r="LOS1" s="374"/>
      <c r="LOT1" s="375"/>
      <c r="LOU1" s="374"/>
      <c r="LOV1" s="375"/>
      <c r="LOW1" s="374"/>
      <c r="LOX1" s="375"/>
      <c r="LOY1" s="374"/>
      <c r="LOZ1" s="375"/>
      <c r="LPA1" s="374"/>
      <c r="LPB1" s="375"/>
      <c r="LPC1" s="374"/>
      <c r="LPD1" s="375"/>
      <c r="LPE1" s="374"/>
      <c r="LPF1" s="375"/>
      <c r="LPG1" s="374"/>
      <c r="LPH1" s="375"/>
      <c r="LPI1" s="374"/>
      <c r="LPJ1" s="375"/>
      <c r="LPK1" s="374"/>
      <c r="LPL1" s="375"/>
      <c r="LPM1" s="374"/>
      <c r="LPN1" s="375"/>
      <c r="LPO1" s="374"/>
      <c r="LPP1" s="375"/>
      <c r="LPQ1" s="374"/>
      <c r="LPR1" s="375"/>
      <c r="LPS1" s="374"/>
      <c r="LPT1" s="375"/>
      <c r="LPU1" s="374"/>
      <c r="LPV1" s="375"/>
      <c r="LPW1" s="374"/>
      <c r="LPX1" s="375"/>
      <c r="LPY1" s="374"/>
      <c r="LPZ1" s="375"/>
      <c r="LQA1" s="374"/>
      <c r="LQB1" s="375"/>
      <c r="LQC1" s="374"/>
      <c r="LQD1" s="375"/>
      <c r="LQE1" s="374"/>
      <c r="LQF1" s="375"/>
      <c r="LQG1" s="374"/>
      <c r="LQH1" s="375"/>
      <c r="LQI1" s="374"/>
      <c r="LQJ1" s="375"/>
      <c r="LQK1" s="374"/>
      <c r="LQL1" s="375"/>
      <c r="LQM1" s="374"/>
      <c r="LQN1" s="375"/>
      <c r="LQO1" s="374"/>
      <c r="LQP1" s="375"/>
      <c r="LQQ1" s="374"/>
      <c r="LQR1" s="375"/>
      <c r="LQS1" s="374"/>
      <c r="LQT1" s="375"/>
      <c r="LQU1" s="374"/>
      <c r="LQV1" s="375"/>
      <c r="LQW1" s="374"/>
      <c r="LQX1" s="375"/>
      <c r="LQY1" s="374"/>
      <c r="LQZ1" s="375"/>
      <c r="LRA1" s="374"/>
      <c r="LRB1" s="375"/>
      <c r="LRC1" s="374"/>
      <c r="LRD1" s="375"/>
      <c r="LRE1" s="374"/>
      <c r="LRF1" s="375"/>
      <c r="LRG1" s="374"/>
      <c r="LRH1" s="375"/>
      <c r="LRI1" s="374"/>
      <c r="LRJ1" s="375"/>
      <c r="LRK1" s="374"/>
      <c r="LRL1" s="375"/>
      <c r="LRM1" s="374"/>
      <c r="LRN1" s="375"/>
      <c r="LRO1" s="374"/>
      <c r="LRP1" s="375"/>
      <c r="LRQ1" s="374"/>
      <c r="LRR1" s="375"/>
      <c r="LRS1" s="374"/>
      <c r="LRT1" s="375"/>
      <c r="LRU1" s="374"/>
      <c r="LRV1" s="375"/>
      <c r="LRW1" s="374"/>
      <c r="LRX1" s="375"/>
      <c r="LRY1" s="374"/>
      <c r="LRZ1" s="375"/>
      <c r="LSA1" s="374"/>
      <c r="LSB1" s="375"/>
      <c r="LSC1" s="374"/>
      <c r="LSD1" s="375"/>
      <c r="LSE1" s="374"/>
      <c r="LSF1" s="375"/>
      <c r="LSG1" s="374"/>
      <c r="LSH1" s="375"/>
      <c r="LSI1" s="374"/>
      <c r="LSJ1" s="375"/>
      <c r="LSK1" s="374"/>
      <c r="LSL1" s="375"/>
      <c r="LSM1" s="374"/>
      <c r="LSN1" s="375"/>
      <c r="LSO1" s="374"/>
      <c r="LSP1" s="375"/>
      <c r="LSQ1" s="374"/>
      <c r="LSR1" s="375"/>
      <c r="LSS1" s="374"/>
      <c r="LST1" s="375"/>
      <c r="LSU1" s="374"/>
      <c r="LSV1" s="375"/>
      <c r="LSW1" s="374"/>
      <c r="LSX1" s="375"/>
      <c r="LSY1" s="374"/>
      <c r="LSZ1" s="375"/>
      <c r="LTA1" s="374"/>
      <c r="LTB1" s="375"/>
      <c r="LTC1" s="374"/>
      <c r="LTD1" s="375"/>
      <c r="LTE1" s="374"/>
      <c r="LTF1" s="375"/>
      <c r="LTG1" s="374"/>
      <c r="LTH1" s="375"/>
      <c r="LTI1" s="374"/>
      <c r="LTJ1" s="375"/>
      <c r="LTK1" s="374"/>
      <c r="LTL1" s="375"/>
      <c r="LTM1" s="374"/>
      <c r="LTN1" s="375"/>
      <c r="LTO1" s="374"/>
      <c r="LTP1" s="375"/>
      <c r="LTQ1" s="374"/>
      <c r="LTR1" s="375"/>
      <c r="LTS1" s="374"/>
      <c r="LTT1" s="375"/>
      <c r="LTU1" s="374"/>
      <c r="LTV1" s="375"/>
      <c r="LTW1" s="374"/>
      <c r="LTX1" s="375"/>
      <c r="LTY1" s="374"/>
      <c r="LTZ1" s="375"/>
      <c r="LUA1" s="374"/>
      <c r="LUB1" s="375"/>
      <c r="LUC1" s="374"/>
      <c r="LUD1" s="375"/>
      <c r="LUE1" s="374"/>
      <c r="LUF1" s="375"/>
      <c r="LUG1" s="374"/>
      <c r="LUH1" s="375"/>
      <c r="LUI1" s="374"/>
      <c r="LUJ1" s="375"/>
      <c r="LUK1" s="374"/>
      <c r="LUL1" s="375"/>
      <c r="LUM1" s="374"/>
      <c r="LUN1" s="375"/>
      <c r="LUO1" s="374"/>
      <c r="LUP1" s="375"/>
      <c r="LUQ1" s="374"/>
      <c r="LUR1" s="375"/>
      <c r="LUS1" s="374"/>
      <c r="LUT1" s="375"/>
      <c r="LUU1" s="374"/>
      <c r="LUV1" s="375"/>
      <c r="LUW1" s="374"/>
      <c r="LUX1" s="375"/>
      <c r="LUY1" s="374"/>
      <c r="LUZ1" s="375"/>
      <c r="LVA1" s="374"/>
      <c r="LVB1" s="375"/>
      <c r="LVC1" s="374"/>
      <c r="LVD1" s="375"/>
      <c r="LVE1" s="374"/>
      <c r="LVF1" s="375"/>
      <c r="LVG1" s="374"/>
      <c r="LVH1" s="375"/>
      <c r="LVI1" s="374"/>
      <c r="LVJ1" s="375"/>
      <c r="LVK1" s="374"/>
      <c r="LVL1" s="375"/>
      <c r="LVM1" s="374"/>
      <c r="LVN1" s="375"/>
      <c r="LVO1" s="374"/>
      <c r="LVP1" s="375"/>
      <c r="LVQ1" s="374"/>
      <c r="LVR1" s="375"/>
      <c r="LVS1" s="374"/>
      <c r="LVT1" s="375"/>
      <c r="LVU1" s="374"/>
      <c r="LVV1" s="375"/>
      <c r="LVW1" s="374"/>
      <c r="LVX1" s="375"/>
      <c r="LVY1" s="374"/>
      <c r="LVZ1" s="375"/>
      <c r="LWA1" s="374"/>
      <c r="LWB1" s="375"/>
      <c r="LWC1" s="374"/>
      <c r="LWD1" s="375"/>
      <c r="LWE1" s="374"/>
      <c r="LWF1" s="375"/>
      <c r="LWG1" s="374"/>
      <c r="LWH1" s="375"/>
      <c r="LWI1" s="374"/>
      <c r="LWJ1" s="375"/>
      <c r="LWK1" s="374"/>
      <c r="LWL1" s="375"/>
      <c r="LWM1" s="374"/>
      <c r="LWN1" s="375"/>
      <c r="LWO1" s="374"/>
      <c r="LWP1" s="375"/>
      <c r="LWQ1" s="374"/>
      <c r="LWR1" s="375"/>
      <c r="LWS1" s="374"/>
      <c r="LWT1" s="375"/>
      <c r="LWU1" s="374"/>
      <c r="LWV1" s="375"/>
      <c r="LWW1" s="374"/>
      <c r="LWX1" s="375"/>
      <c r="LWY1" s="374"/>
      <c r="LWZ1" s="375"/>
      <c r="LXA1" s="374"/>
      <c r="LXB1" s="375"/>
      <c r="LXC1" s="374"/>
      <c r="LXD1" s="375"/>
      <c r="LXE1" s="374"/>
      <c r="LXF1" s="375"/>
      <c r="LXG1" s="374"/>
      <c r="LXH1" s="375"/>
      <c r="LXI1" s="374"/>
      <c r="LXJ1" s="375"/>
      <c r="LXK1" s="374"/>
      <c r="LXL1" s="375"/>
      <c r="LXM1" s="374"/>
      <c r="LXN1" s="375"/>
      <c r="LXO1" s="374"/>
      <c r="LXP1" s="375"/>
      <c r="LXQ1" s="374"/>
      <c r="LXR1" s="375"/>
      <c r="LXS1" s="374"/>
      <c r="LXT1" s="375"/>
      <c r="LXU1" s="374"/>
      <c r="LXV1" s="375"/>
      <c r="LXW1" s="374"/>
      <c r="LXX1" s="375"/>
      <c r="LXY1" s="374"/>
      <c r="LXZ1" s="375"/>
      <c r="LYA1" s="374"/>
      <c r="LYB1" s="375"/>
      <c r="LYC1" s="374"/>
      <c r="LYD1" s="375"/>
      <c r="LYE1" s="374"/>
      <c r="LYF1" s="375"/>
      <c r="LYG1" s="374"/>
      <c r="LYH1" s="375"/>
      <c r="LYI1" s="374"/>
      <c r="LYJ1" s="375"/>
      <c r="LYK1" s="374"/>
      <c r="LYL1" s="375"/>
      <c r="LYM1" s="374"/>
      <c r="LYN1" s="375"/>
      <c r="LYO1" s="374"/>
      <c r="LYP1" s="375"/>
      <c r="LYQ1" s="374"/>
      <c r="LYR1" s="375"/>
      <c r="LYS1" s="374"/>
      <c r="LYT1" s="375"/>
      <c r="LYU1" s="374"/>
      <c r="LYV1" s="375"/>
      <c r="LYW1" s="374"/>
      <c r="LYX1" s="375"/>
      <c r="LYY1" s="374"/>
      <c r="LYZ1" s="375"/>
      <c r="LZA1" s="374"/>
      <c r="LZB1" s="375"/>
      <c r="LZC1" s="374"/>
      <c r="LZD1" s="375"/>
      <c r="LZE1" s="374"/>
      <c r="LZF1" s="375"/>
      <c r="LZG1" s="374"/>
      <c r="LZH1" s="375"/>
      <c r="LZI1" s="374"/>
      <c r="LZJ1" s="375"/>
      <c r="LZK1" s="374"/>
      <c r="LZL1" s="375"/>
      <c r="LZM1" s="374"/>
      <c r="LZN1" s="375"/>
      <c r="LZO1" s="374"/>
      <c r="LZP1" s="375"/>
      <c r="LZQ1" s="374"/>
      <c r="LZR1" s="375"/>
      <c r="LZS1" s="374"/>
      <c r="LZT1" s="375"/>
      <c r="LZU1" s="374"/>
      <c r="LZV1" s="375"/>
      <c r="LZW1" s="374"/>
      <c r="LZX1" s="375"/>
      <c r="LZY1" s="374"/>
      <c r="LZZ1" s="375"/>
      <c r="MAA1" s="374"/>
      <c r="MAB1" s="375"/>
      <c r="MAC1" s="374"/>
      <c r="MAD1" s="375"/>
      <c r="MAE1" s="374"/>
      <c r="MAF1" s="375"/>
      <c r="MAG1" s="374"/>
      <c r="MAH1" s="375"/>
      <c r="MAI1" s="374"/>
      <c r="MAJ1" s="375"/>
      <c r="MAK1" s="374"/>
      <c r="MAL1" s="375"/>
      <c r="MAM1" s="374"/>
      <c r="MAN1" s="375"/>
      <c r="MAO1" s="374"/>
      <c r="MAP1" s="375"/>
      <c r="MAQ1" s="374"/>
      <c r="MAR1" s="375"/>
      <c r="MAS1" s="374"/>
      <c r="MAT1" s="375"/>
      <c r="MAU1" s="374"/>
      <c r="MAV1" s="375"/>
      <c r="MAW1" s="374"/>
      <c r="MAX1" s="375"/>
      <c r="MAY1" s="374"/>
      <c r="MAZ1" s="375"/>
      <c r="MBA1" s="374"/>
      <c r="MBB1" s="375"/>
      <c r="MBC1" s="374"/>
      <c r="MBD1" s="375"/>
      <c r="MBE1" s="374"/>
      <c r="MBF1" s="375"/>
      <c r="MBG1" s="374"/>
      <c r="MBH1" s="375"/>
      <c r="MBI1" s="374"/>
      <c r="MBJ1" s="375"/>
      <c r="MBK1" s="374"/>
      <c r="MBL1" s="375"/>
      <c r="MBM1" s="374"/>
      <c r="MBN1" s="375"/>
      <c r="MBO1" s="374"/>
      <c r="MBP1" s="375"/>
      <c r="MBQ1" s="374"/>
      <c r="MBR1" s="375"/>
      <c r="MBS1" s="374"/>
      <c r="MBT1" s="375"/>
      <c r="MBU1" s="374"/>
      <c r="MBV1" s="375"/>
      <c r="MBW1" s="374"/>
      <c r="MBX1" s="375"/>
      <c r="MBY1" s="374"/>
      <c r="MBZ1" s="375"/>
      <c r="MCA1" s="374"/>
      <c r="MCB1" s="375"/>
      <c r="MCC1" s="374"/>
      <c r="MCD1" s="375"/>
      <c r="MCE1" s="374"/>
      <c r="MCF1" s="375"/>
      <c r="MCG1" s="374"/>
      <c r="MCH1" s="375"/>
      <c r="MCI1" s="374"/>
      <c r="MCJ1" s="375"/>
      <c r="MCK1" s="374"/>
      <c r="MCL1" s="375"/>
      <c r="MCM1" s="374"/>
      <c r="MCN1" s="375"/>
      <c r="MCO1" s="374"/>
      <c r="MCP1" s="375"/>
      <c r="MCQ1" s="374"/>
      <c r="MCR1" s="375"/>
      <c r="MCS1" s="374"/>
      <c r="MCT1" s="375"/>
      <c r="MCU1" s="374"/>
      <c r="MCV1" s="375"/>
      <c r="MCW1" s="374"/>
      <c r="MCX1" s="375"/>
      <c r="MCY1" s="374"/>
      <c r="MCZ1" s="375"/>
      <c r="MDA1" s="374"/>
      <c r="MDB1" s="375"/>
      <c r="MDC1" s="374"/>
      <c r="MDD1" s="375"/>
      <c r="MDE1" s="374"/>
      <c r="MDF1" s="375"/>
      <c r="MDG1" s="374"/>
      <c r="MDH1" s="375"/>
      <c r="MDI1" s="374"/>
      <c r="MDJ1" s="375"/>
      <c r="MDK1" s="374"/>
      <c r="MDL1" s="375"/>
      <c r="MDM1" s="374"/>
      <c r="MDN1" s="375"/>
      <c r="MDO1" s="374"/>
      <c r="MDP1" s="375"/>
      <c r="MDQ1" s="374"/>
      <c r="MDR1" s="375"/>
      <c r="MDS1" s="374"/>
      <c r="MDT1" s="375"/>
      <c r="MDU1" s="374"/>
      <c r="MDV1" s="375"/>
      <c r="MDW1" s="374"/>
      <c r="MDX1" s="375"/>
      <c r="MDY1" s="374"/>
      <c r="MDZ1" s="375"/>
      <c r="MEA1" s="374"/>
      <c r="MEB1" s="375"/>
      <c r="MEC1" s="374"/>
      <c r="MED1" s="375"/>
      <c r="MEE1" s="374"/>
      <c r="MEF1" s="375"/>
      <c r="MEG1" s="374"/>
      <c r="MEH1" s="375"/>
      <c r="MEI1" s="374"/>
      <c r="MEJ1" s="375"/>
      <c r="MEK1" s="374"/>
      <c r="MEL1" s="375"/>
      <c r="MEM1" s="374"/>
      <c r="MEN1" s="375"/>
      <c r="MEO1" s="374"/>
      <c r="MEP1" s="375"/>
      <c r="MEQ1" s="374"/>
      <c r="MER1" s="375"/>
      <c r="MES1" s="374"/>
      <c r="MET1" s="375"/>
      <c r="MEU1" s="374"/>
      <c r="MEV1" s="375"/>
      <c r="MEW1" s="374"/>
      <c r="MEX1" s="375"/>
      <c r="MEY1" s="374"/>
      <c r="MEZ1" s="375"/>
      <c r="MFA1" s="374"/>
      <c r="MFB1" s="375"/>
      <c r="MFC1" s="374"/>
      <c r="MFD1" s="375"/>
      <c r="MFE1" s="374"/>
      <c r="MFF1" s="375"/>
      <c r="MFG1" s="374"/>
      <c r="MFH1" s="375"/>
      <c r="MFI1" s="374"/>
      <c r="MFJ1" s="375"/>
      <c r="MFK1" s="374"/>
      <c r="MFL1" s="375"/>
      <c r="MFM1" s="374"/>
      <c r="MFN1" s="375"/>
      <c r="MFO1" s="374"/>
      <c r="MFP1" s="375"/>
      <c r="MFQ1" s="374"/>
      <c r="MFR1" s="375"/>
      <c r="MFS1" s="374"/>
      <c r="MFT1" s="375"/>
      <c r="MFU1" s="374"/>
      <c r="MFV1" s="375"/>
      <c r="MFW1" s="374"/>
      <c r="MFX1" s="375"/>
      <c r="MFY1" s="374"/>
      <c r="MFZ1" s="375"/>
      <c r="MGA1" s="374"/>
      <c r="MGB1" s="375"/>
      <c r="MGC1" s="374"/>
      <c r="MGD1" s="375"/>
      <c r="MGE1" s="374"/>
      <c r="MGF1" s="375"/>
      <c r="MGG1" s="374"/>
      <c r="MGH1" s="375"/>
      <c r="MGI1" s="374"/>
      <c r="MGJ1" s="375"/>
      <c r="MGK1" s="374"/>
      <c r="MGL1" s="375"/>
      <c r="MGM1" s="374"/>
      <c r="MGN1" s="375"/>
      <c r="MGO1" s="374"/>
      <c r="MGP1" s="375"/>
      <c r="MGQ1" s="374"/>
      <c r="MGR1" s="375"/>
      <c r="MGS1" s="374"/>
      <c r="MGT1" s="375"/>
      <c r="MGU1" s="374"/>
      <c r="MGV1" s="375"/>
      <c r="MGW1" s="374"/>
      <c r="MGX1" s="375"/>
      <c r="MGY1" s="374"/>
      <c r="MGZ1" s="375"/>
      <c r="MHA1" s="374"/>
      <c r="MHB1" s="375"/>
      <c r="MHC1" s="374"/>
      <c r="MHD1" s="375"/>
      <c r="MHE1" s="374"/>
      <c r="MHF1" s="375"/>
      <c r="MHG1" s="374"/>
      <c r="MHH1" s="375"/>
      <c r="MHI1" s="374"/>
      <c r="MHJ1" s="375"/>
      <c r="MHK1" s="374"/>
      <c r="MHL1" s="375"/>
      <c r="MHM1" s="374"/>
      <c r="MHN1" s="375"/>
      <c r="MHO1" s="374"/>
      <c r="MHP1" s="375"/>
      <c r="MHQ1" s="374"/>
      <c r="MHR1" s="375"/>
      <c r="MHS1" s="374"/>
      <c r="MHT1" s="375"/>
      <c r="MHU1" s="374"/>
      <c r="MHV1" s="375"/>
      <c r="MHW1" s="374"/>
      <c r="MHX1" s="375"/>
      <c r="MHY1" s="374"/>
      <c r="MHZ1" s="375"/>
      <c r="MIA1" s="374"/>
      <c r="MIB1" s="375"/>
      <c r="MIC1" s="374"/>
      <c r="MID1" s="375"/>
      <c r="MIE1" s="374"/>
      <c r="MIF1" s="375"/>
      <c r="MIG1" s="374"/>
      <c r="MIH1" s="375"/>
      <c r="MII1" s="374"/>
      <c r="MIJ1" s="375"/>
      <c r="MIK1" s="374"/>
      <c r="MIL1" s="375"/>
      <c r="MIM1" s="374"/>
      <c r="MIN1" s="375"/>
      <c r="MIO1" s="374"/>
      <c r="MIP1" s="375"/>
      <c r="MIQ1" s="374"/>
      <c r="MIR1" s="375"/>
      <c r="MIS1" s="374"/>
      <c r="MIT1" s="375"/>
      <c r="MIU1" s="374"/>
      <c r="MIV1" s="375"/>
      <c r="MIW1" s="374"/>
      <c r="MIX1" s="375"/>
      <c r="MIY1" s="374"/>
      <c r="MIZ1" s="375"/>
      <c r="MJA1" s="374"/>
      <c r="MJB1" s="375"/>
      <c r="MJC1" s="374"/>
      <c r="MJD1" s="375"/>
      <c r="MJE1" s="374"/>
      <c r="MJF1" s="375"/>
      <c r="MJG1" s="374"/>
      <c r="MJH1" s="375"/>
      <c r="MJI1" s="374"/>
      <c r="MJJ1" s="375"/>
      <c r="MJK1" s="374"/>
      <c r="MJL1" s="375"/>
      <c r="MJM1" s="374"/>
      <c r="MJN1" s="375"/>
      <c r="MJO1" s="374"/>
      <c r="MJP1" s="375"/>
      <c r="MJQ1" s="374"/>
      <c r="MJR1" s="375"/>
      <c r="MJS1" s="374"/>
      <c r="MJT1" s="375"/>
      <c r="MJU1" s="374"/>
      <c r="MJV1" s="375"/>
      <c r="MJW1" s="374"/>
      <c r="MJX1" s="375"/>
      <c r="MJY1" s="374"/>
      <c r="MJZ1" s="375"/>
      <c r="MKA1" s="374"/>
      <c r="MKB1" s="375"/>
      <c r="MKC1" s="374"/>
      <c r="MKD1" s="375"/>
      <c r="MKE1" s="374"/>
      <c r="MKF1" s="375"/>
      <c r="MKG1" s="374"/>
      <c r="MKH1" s="375"/>
      <c r="MKI1" s="374"/>
      <c r="MKJ1" s="375"/>
      <c r="MKK1" s="374"/>
      <c r="MKL1" s="375"/>
      <c r="MKM1" s="374"/>
      <c r="MKN1" s="375"/>
      <c r="MKO1" s="374"/>
      <c r="MKP1" s="375"/>
      <c r="MKQ1" s="374"/>
      <c r="MKR1" s="375"/>
      <c r="MKS1" s="374"/>
      <c r="MKT1" s="375"/>
      <c r="MKU1" s="374"/>
      <c r="MKV1" s="375"/>
      <c r="MKW1" s="374"/>
      <c r="MKX1" s="375"/>
      <c r="MKY1" s="374"/>
      <c r="MKZ1" s="375"/>
      <c r="MLA1" s="374"/>
      <c r="MLB1" s="375"/>
      <c r="MLC1" s="374"/>
      <c r="MLD1" s="375"/>
      <c r="MLE1" s="374"/>
      <c r="MLF1" s="375"/>
      <c r="MLG1" s="374"/>
      <c r="MLH1" s="375"/>
      <c r="MLI1" s="374"/>
      <c r="MLJ1" s="375"/>
      <c r="MLK1" s="374"/>
      <c r="MLL1" s="375"/>
      <c r="MLM1" s="374"/>
      <c r="MLN1" s="375"/>
      <c r="MLO1" s="374"/>
      <c r="MLP1" s="375"/>
      <c r="MLQ1" s="374"/>
      <c r="MLR1" s="375"/>
      <c r="MLS1" s="374"/>
      <c r="MLT1" s="375"/>
      <c r="MLU1" s="374"/>
      <c r="MLV1" s="375"/>
      <c r="MLW1" s="374"/>
      <c r="MLX1" s="375"/>
      <c r="MLY1" s="374"/>
      <c r="MLZ1" s="375"/>
      <c r="MMA1" s="374"/>
      <c r="MMB1" s="375"/>
      <c r="MMC1" s="374"/>
      <c r="MMD1" s="375"/>
      <c r="MME1" s="374"/>
      <c r="MMF1" s="375"/>
      <c r="MMG1" s="374"/>
      <c r="MMH1" s="375"/>
      <c r="MMI1" s="374"/>
      <c r="MMJ1" s="375"/>
      <c r="MMK1" s="374"/>
      <c r="MML1" s="375"/>
      <c r="MMM1" s="374"/>
      <c r="MMN1" s="375"/>
      <c r="MMO1" s="374"/>
      <c r="MMP1" s="375"/>
      <c r="MMQ1" s="374"/>
      <c r="MMR1" s="375"/>
      <c r="MMS1" s="374"/>
      <c r="MMT1" s="375"/>
      <c r="MMU1" s="374"/>
      <c r="MMV1" s="375"/>
      <c r="MMW1" s="374"/>
      <c r="MMX1" s="375"/>
      <c r="MMY1" s="374"/>
      <c r="MMZ1" s="375"/>
      <c r="MNA1" s="374"/>
      <c r="MNB1" s="375"/>
      <c r="MNC1" s="374"/>
      <c r="MND1" s="375"/>
      <c r="MNE1" s="374"/>
      <c r="MNF1" s="375"/>
      <c r="MNG1" s="374"/>
      <c r="MNH1" s="375"/>
      <c r="MNI1" s="374"/>
      <c r="MNJ1" s="375"/>
      <c r="MNK1" s="374"/>
      <c r="MNL1" s="375"/>
      <c r="MNM1" s="374"/>
      <c r="MNN1" s="375"/>
      <c r="MNO1" s="374"/>
      <c r="MNP1" s="375"/>
      <c r="MNQ1" s="374"/>
      <c r="MNR1" s="375"/>
      <c r="MNS1" s="374"/>
      <c r="MNT1" s="375"/>
      <c r="MNU1" s="374"/>
      <c r="MNV1" s="375"/>
      <c r="MNW1" s="374"/>
      <c r="MNX1" s="375"/>
      <c r="MNY1" s="374"/>
      <c r="MNZ1" s="375"/>
      <c r="MOA1" s="374"/>
      <c r="MOB1" s="375"/>
      <c r="MOC1" s="374"/>
      <c r="MOD1" s="375"/>
      <c r="MOE1" s="374"/>
      <c r="MOF1" s="375"/>
      <c r="MOG1" s="374"/>
      <c r="MOH1" s="375"/>
      <c r="MOI1" s="374"/>
      <c r="MOJ1" s="375"/>
      <c r="MOK1" s="374"/>
      <c r="MOL1" s="375"/>
      <c r="MOM1" s="374"/>
      <c r="MON1" s="375"/>
      <c r="MOO1" s="374"/>
      <c r="MOP1" s="375"/>
      <c r="MOQ1" s="374"/>
      <c r="MOR1" s="375"/>
      <c r="MOS1" s="374"/>
      <c r="MOT1" s="375"/>
      <c r="MOU1" s="374"/>
      <c r="MOV1" s="375"/>
      <c r="MOW1" s="374"/>
      <c r="MOX1" s="375"/>
      <c r="MOY1" s="374"/>
      <c r="MOZ1" s="375"/>
      <c r="MPA1" s="374"/>
      <c r="MPB1" s="375"/>
      <c r="MPC1" s="374"/>
      <c r="MPD1" s="375"/>
      <c r="MPE1" s="374"/>
      <c r="MPF1" s="375"/>
      <c r="MPG1" s="374"/>
      <c r="MPH1" s="375"/>
      <c r="MPI1" s="374"/>
      <c r="MPJ1" s="375"/>
      <c r="MPK1" s="374"/>
      <c r="MPL1" s="375"/>
      <c r="MPM1" s="374"/>
      <c r="MPN1" s="375"/>
      <c r="MPO1" s="374"/>
      <c r="MPP1" s="375"/>
      <c r="MPQ1" s="374"/>
      <c r="MPR1" s="375"/>
      <c r="MPS1" s="374"/>
      <c r="MPT1" s="375"/>
      <c r="MPU1" s="374"/>
      <c r="MPV1" s="375"/>
      <c r="MPW1" s="374"/>
      <c r="MPX1" s="375"/>
      <c r="MPY1" s="374"/>
      <c r="MPZ1" s="375"/>
      <c r="MQA1" s="374"/>
      <c r="MQB1" s="375"/>
      <c r="MQC1" s="374"/>
      <c r="MQD1" s="375"/>
      <c r="MQE1" s="374"/>
      <c r="MQF1" s="375"/>
      <c r="MQG1" s="374"/>
      <c r="MQH1" s="375"/>
      <c r="MQI1" s="374"/>
      <c r="MQJ1" s="375"/>
      <c r="MQK1" s="374"/>
      <c r="MQL1" s="375"/>
      <c r="MQM1" s="374"/>
      <c r="MQN1" s="375"/>
      <c r="MQO1" s="374"/>
      <c r="MQP1" s="375"/>
      <c r="MQQ1" s="374"/>
      <c r="MQR1" s="375"/>
      <c r="MQS1" s="374"/>
      <c r="MQT1" s="375"/>
      <c r="MQU1" s="374"/>
      <c r="MQV1" s="375"/>
      <c r="MQW1" s="374"/>
      <c r="MQX1" s="375"/>
      <c r="MQY1" s="374"/>
      <c r="MQZ1" s="375"/>
      <c r="MRA1" s="374"/>
      <c r="MRB1" s="375"/>
      <c r="MRC1" s="374"/>
      <c r="MRD1" s="375"/>
      <c r="MRE1" s="374"/>
      <c r="MRF1" s="375"/>
      <c r="MRG1" s="374"/>
      <c r="MRH1" s="375"/>
      <c r="MRI1" s="374"/>
      <c r="MRJ1" s="375"/>
      <c r="MRK1" s="374"/>
      <c r="MRL1" s="375"/>
      <c r="MRM1" s="374"/>
      <c r="MRN1" s="375"/>
      <c r="MRO1" s="374"/>
      <c r="MRP1" s="375"/>
      <c r="MRQ1" s="374"/>
      <c r="MRR1" s="375"/>
      <c r="MRS1" s="374"/>
      <c r="MRT1" s="375"/>
      <c r="MRU1" s="374"/>
      <c r="MRV1" s="375"/>
      <c r="MRW1" s="374"/>
      <c r="MRX1" s="375"/>
      <c r="MRY1" s="374"/>
      <c r="MRZ1" s="375"/>
      <c r="MSA1" s="374"/>
      <c r="MSB1" s="375"/>
      <c r="MSC1" s="374"/>
      <c r="MSD1" s="375"/>
      <c r="MSE1" s="374"/>
      <c r="MSF1" s="375"/>
      <c r="MSG1" s="374"/>
      <c r="MSH1" s="375"/>
      <c r="MSI1" s="374"/>
      <c r="MSJ1" s="375"/>
      <c r="MSK1" s="374"/>
      <c r="MSL1" s="375"/>
      <c r="MSM1" s="374"/>
      <c r="MSN1" s="375"/>
      <c r="MSO1" s="374"/>
      <c r="MSP1" s="375"/>
      <c r="MSQ1" s="374"/>
      <c r="MSR1" s="375"/>
      <c r="MSS1" s="374"/>
      <c r="MST1" s="375"/>
      <c r="MSU1" s="374"/>
      <c r="MSV1" s="375"/>
      <c r="MSW1" s="374"/>
      <c r="MSX1" s="375"/>
      <c r="MSY1" s="374"/>
      <c r="MSZ1" s="375"/>
      <c r="MTA1" s="374"/>
      <c r="MTB1" s="375"/>
      <c r="MTC1" s="374"/>
      <c r="MTD1" s="375"/>
      <c r="MTE1" s="374"/>
      <c r="MTF1" s="375"/>
      <c r="MTG1" s="374"/>
      <c r="MTH1" s="375"/>
      <c r="MTI1" s="374"/>
      <c r="MTJ1" s="375"/>
      <c r="MTK1" s="374"/>
      <c r="MTL1" s="375"/>
      <c r="MTM1" s="374"/>
      <c r="MTN1" s="375"/>
      <c r="MTO1" s="374"/>
      <c r="MTP1" s="375"/>
      <c r="MTQ1" s="374"/>
      <c r="MTR1" s="375"/>
      <c r="MTS1" s="374"/>
      <c r="MTT1" s="375"/>
      <c r="MTU1" s="374"/>
      <c r="MTV1" s="375"/>
      <c r="MTW1" s="374"/>
      <c r="MTX1" s="375"/>
      <c r="MTY1" s="374"/>
      <c r="MTZ1" s="375"/>
      <c r="MUA1" s="374"/>
      <c r="MUB1" s="375"/>
      <c r="MUC1" s="374"/>
      <c r="MUD1" s="375"/>
      <c r="MUE1" s="374"/>
      <c r="MUF1" s="375"/>
      <c r="MUG1" s="374"/>
      <c r="MUH1" s="375"/>
      <c r="MUI1" s="374"/>
      <c r="MUJ1" s="375"/>
      <c r="MUK1" s="374"/>
      <c r="MUL1" s="375"/>
      <c r="MUM1" s="374"/>
      <c r="MUN1" s="375"/>
      <c r="MUO1" s="374"/>
      <c r="MUP1" s="375"/>
      <c r="MUQ1" s="374"/>
      <c r="MUR1" s="375"/>
      <c r="MUS1" s="374"/>
      <c r="MUT1" s="375"/>
      <c r="MUU1" s="374"/>
      <c r="MUV1" s="375"/>
      <c r="MUW1" s="374"/>
      <c r="MUX1" s="375"/>
      <c r="MUY1" s="374"/>
      <c r="MUZ1" s="375"/>
      <c r="MVA1" s="374"/>
      <c r="MVB1" s="375"/>
      <c r="MVC1" s="374"/>
      <c r="MVD1" s="375"/>
      <c r="MVE1" s="374"/>
      <c r="MVF1" s="375"/>
      <c r="MVG1" s="374"/>
      <c r="MVH1" s="375"/>
      <c r="MVI1" s="374"/>
      <c r="MVJ1" s="375"/>
      <c r="MVK1" s="374"/>
      <c r="MVL1" s="375"/>
      <c r="MVM1" s="374"/>
      <c r="MVN1" s="375"/>
      <c r="MVO1" s="374"/>
      <c r="MVP1" s="375"/>
      <c r="MVQ1" s="374"/>
      <c r="MVR1" s="375"/>
      <c r="MVS1" s="374"/>
      <c r="MVT1" s="375"/>
      <c r="MVU1" s="374"/>
      <c r="MVV1" s="375"/>
      <c r="MVW1" s="374"/>
      <c r="MVX1" s="375"/>
      <c r="MVY1" s="374"/>
      <c r="MVZ1" s="375"/>
      <c r="MWA1" s="374"/>
      <c r="MWB1" s="375"/>
      <c r="MWC1" s="374"/>
      <c r="MWD1" s="375"/>
      <c r="MWE1" s="374"/>
      <c r="MWF1" s="375"/>
      <c r="MWG1" s="374"/>
      <c r="MWH1" s="375"/>
      <c r="MWI1" s="374"/>
      <c r="MWJ1" s="375"/>
      <c r="MWK1" s="374"/>
      <c r="MWL1" s="375"/>
      <c r="MWM1" s="374"/>
      <c r="MWN1" s="375"/>
      <c r="MWO1" s="374"/>
      <c r="MWP1" s="375"/>
      <c r="MWQ1" s="374"/>
      <c r="MWR1" s="375"/>
      <c r="MWS1" s="374"/>
      <c r="MWT1" s="375"/>
      <c r="MWU1" s="374"/>
      <c r="MWV1" s="375"/>
      <c r="MWW1" s="374"/>
      <c r="MWX1" s="375"/>
      <c r="MWY1" s="374"/>
      <c r="MWZ1" s="375"/>
      <c r="MXA1" s="374"/>
      <c r="MXB1" s="375"/>
      <c r="MXC1" s="374"/>
      <c r="MXD1" s="375"/>
      <c r="MXE1" s="374"/>
      <c r="MXF1" s="375"/>
      <c r="MXG1" s="374"/>
      <c r="MXH1" s="375"/>
      <c r="MXI1" s="374"/>
      <c r="MXJ1" s="375"/>
      <c r="MXK1" s="374"/>
      <c r="MXL1" s="375"/>
      <c r="MXM1" s="374"/>
      <c r="MXN1" s="375"/>
      <c r="MXO1" s="374"/>
      <c r="MXP1" s="375"/>
      <c r="MXQ1" s="374"/>
      <c r="MXR1" s="375"/>
      <c r="MXS1" s="374"/>
      <c r="MXT1" s="375"/>
      <c r="MXU1" s="374"/>
      <c r="MXV1" s="375"/>
      <c r="MXW1" s="374"/>
      <c r="MXX1" s="375"/>
      <c r="MXY1" s="374"/>
      <c r="MXZ1" s="375"/>
      <c r="MYA1" s="374"/>
      <c r="MYB1" s="375"/>
      <c r="MYC1" s="374"/>
      <c r="MYD1" s="375"/>
      <c r="MYE1" s="374"/>
      <c r="MYF1" s="375"/>
      <c r="MYG1" s="374"/>
      <c r="MYH1" s="375"/>
      <c r="MYI1" s="374"/>
      <c r="MYJ1" s="375"/>
      <c r="MYK1" s="374"/>
      <c r="MYL1" s="375"/>
      <c r="MYM1" s="374"/>
      <c r="MYN1" s="375"/>
      <c r="MYO1" s="374"/>
      <c r="MYP1" s="375"/>
      <c r="MYQ1" s="374"/>
      <c r="MYR1" s="375"/>
      <c r="MYS1" s="374"/>
      <c r="MYT1" s="375"/>
      <c r="MYU1" s="374"/>
      <c r="MYV1" s="375"/>
      <c r="MYW1" s="374"/>
      <c r="MYX1" s="375"/>
      <c r="MYY1" s="374"/>
      <c r="MYZ1" s="375"/>
      <c r="MZA1" s="374"/>
      <c r="MZB1" s="375"/>
      <c r="MZC1" s="374"/>
      <c r="MZD1" s="375"/>
      <c r="MZE1" s="374"/>
      <c r="MZF1" s="375"/>
      <c r="MZG1" s="374"/>
      <c r="MZH1" s="375"/>
      <c r="MZI1" s="374"/>
      <c r="MZJ1" s="375"/>
      <c r="MZK1" s="374"/>
      <c r="MZL1" s="375"/>
      <c r="MZM1" s="374"/>
      <c r="MZN1" s="375"/>
      <c r="MZO1" s="374"/>
      <c r="MZP1" s="375"/>
      <c r="MZQ1" s="374"/>
      <c r="MZR1" s="375"/>
      <c r="MZS1" s="374"/>
      <c r="MZT1" s="375"/>
      <c r="MZU1" s="374"/>
      <c r="MZV1" s="375"/>
      <c r="MZW1" s="374"/>
      <c r="MZX1" s="375"/>
      <c r="MZY1" s="374"/>
      <c r="MZZ1" s="375"/>
      <c r="NAA1" s="374"/>
      <c r="NAB1" s="375"/>
      <c r="NAC1" s="374"/>
      <c r="NAD1" s="375"/>
      <c r="NAE1" s="374"/>
      <c r="NAF1" s="375"/>
      <c r="NAG1" s="374"/>
      <c r="NAH1" s="375"/>
      <c r="NAI1" s="374"/>
      <c r="NAJ1" s="375"/>
      <c r="NAK1" s="374"/>
      <c r="NAL1" s="375"/>
      <c r="NAM1" s="374"/>
      <c r="NAN1" s="375"/>
      <c r="NAO1" s="374"/>
      <c r="NAP1" s="375"/>
      <c r="NAQ1" s="374"/>
      <c r="NAR1" s="375"/>
      <c r="NAS1" s="374"/>
      <c r="NAT1" s="375"/>
      <c r="NAU1" s="374"/>
      <c r="NAV1" s="375"/>
      <c r="NAW1" s="374"/>
      <c r="NAX1" s="375"/>
      <c r="NAY1" s="374"/>
      <c r="NAZ1" s="375"/>
      <c r="NBA1" s="374"/>
      <c r="NBB1" s="375"/>
      <c r="NBC1" s="374"/>
      <c r="NBD1" s="375"/>
      <c r="NBE1" s="374"/>
      <c r="NBF1" s="375"/>
      <c r="NBG1" s="374"/>
      <c r="NBH1" s="375"/>
      <c r="NBI1" s="374"/>
      <c r="NBJ1" s="375"/>
      <c r="NBK1" s="374"/>
      <c r="NBL1" s="375"/>
      <c r="NBM1" s="374"/>
      <c r="NBN1" s="375"/>
      <c r="NBO1" s="374"/>
      <c r="NBP1" s="375"/>
      <c r="NBQ1" s="374"/>
      <c r="NBR1" s="375"/>
      <c r="NBS1" s="374"/>
      <c r="NBT1" s="375"/>
      <c r="NBU1" s="374"/>
      <c r="NBV1" s="375"/>
      <c r="NBW1" s="374"/>
      <c r="NBX1" s="375"/>
      <c r="NBY1" s="374"/>
      <c r="NBZ1" s="375"/>
      <c r="NCA1" s="374"/>
      <c r="NCB1" s="375"/>
      <c r="NCC1" s="374"/>
      <c r="NCD1" s="375"/>
      <c r="NCE1" s="374"/>
      <c r="NCF1" s="375"/>
      <c r="NCG1" s="374"/>
      <c r="NCH1" s="375"/>
      <c r="NCI1" s="374"/>
      <c r="NCJ1" s="375"/>
      <c r="NCK1" s="374"/>
      <c r="NCL1" s="375"/>
      <c r="NCM1" s="374"/>
      <c r="NCN1" s="375"/>
      <c r="NCO1" s="374"/>
      <c r="NCP1" s="375"/>
      <c r="NCQ1" s="374"/>
      <c r="NCR1" s="375"/>
      <c r="NCS1" s="374"/>
      <c r="NCT1" s="375"/>
      <c r="NCU1" s="374"/>
      <c r="NCV1" s="375"/>
      <c r="NCW1" s="374"/>
      <c r="NCX1" s="375"/>
      <c r="NCY1" s="374"/>
      <c r="NCZ1" s="375"/>
      <c r="NDA1" s="374"/>
      <c r="NDB1" s="375"/>
      <c r="NDC1" s="374"/>
      <c r="NDD1" s="375"/>
      <c r="NDE1" s="374"/>
      <c r="NDF1" s="375"/>
      <c r="NDG1" s="374"/>
      <c r="NDH1" s="375"/>
      <c r="NDI1" s="374"/>
      <c r="NDJ1" s="375"/>
      <c r="NDK1" s="374"/>
      <c r="NDL1" s="375"/>
      <c r="NDM1" s="374"/>
      <c r="NDN1" s="375"/>
      <c r="NDO1" s="374"/>
      <c r="NDP1" s="375"/>
      <c r="NDQ1" s="374"/>
      <c r="NDR1" s="375"/>
      <c r="NDS1" s="374"/>
      <c r="NDT1" s="375"/>
      <c r="NDU1" s="374"/>
      <c r="NDV1" s="375"/>
      <c r="NDW1" s="374"/>
      <c r="NDX1" s="375"/>
      <c r="NDY1" s="374"/>
      <c r="NDZ1" s="375"/>
      <c r="NEA1" s="374"/>
      <c r="NEB1" s="375"/>
      <c r="NEC1" s="374"/>
      <c r="NED1" s="375"/>
      <c r="NEE1" s="374"/>
      <c r="NEF1" s="375"/>
      <c r="NEG1" s="374"/>
      <c r="NEH1" s="375"/>
      <c r="NEI1" s="374"/>
      <c r="NEJ1" s="375"/>
      <c r="NEK1" s="374"/>
      <c r="NEL1" s="375"/>
      <c r="NEM1" s="374"/>
      <c r="NEN1" s="375"/>
      <c r="NEO1" s="374"/>
      <c r="NEP1" s="375"/>
      <c r="NEQ1" s="374"/>
      <c r="NER1" s="375"/>
      <c r="NES1" s="374"/>
      <c r="NET1" s="375"/>
      <c r="NEU1" s="374"/>
      <c r="NEV1" s="375"/>
      <c r="NEW1" s="374"/>
      <c r="NEX1" s="375"/>
      <c r="NEY1" s="374"/>
      <c r="NEZ1" s="375"/>
      <c r="NFA1" s="374"/>
      <c r="NFB1" s="375"/>
      <c r="NFC1" s="374"/>
      <c r="NFD1" s="375"/>
      <c r="NFE1" s="374"/>
      <c r="NFF1" s="375"/>
      <c r="NFG1" s="374"/>
      <c r="NFH1" s="375"/>
      <c r="NFI1" s="374"/>
      <c r="NFJ1" s="375"/>
      <c r="NFK1" s="374"/>
      <c r="NFL1" s="375"/>
      <c r="NFM1" s="374"/>
      <c r="NFN1" s="375"/>
      <c r="NFO1" s="374"/>
      <c r="NFP1" s="375"/>
      <c r="NFQ1" s="374"/>
      <c r="NFR1" s="375"/>
      <c r="NFS1" s="374"/>
      <c r="NFT1" s="375"/>
      <c r="NFU1" s="374"/>
      <c r="NFV1" s="375"/>
      <c r="NFW1" s="374"/>
      <c r="NFX1" s="375"/>
      <c r="NFY1" s="374"/>
      <c r="NFZ1" s="375"/>
      <c r="NGA1" s="374"/>
      <c r="NGB1" s="375"/>
      <c r="NGC1" s="374"/>
      <c r="NGD1" s="375"/>
      <c r="NGE1" s="374"/>
      <c r="NGF1" s="375"/>
      <c r="NGG1" s="374"/>
      <c r="NGH1" s="375"/>
      <c r="NGI1" s="374"/>
      <c r="NGJ1" s="375"/>
      <c r="NGK1" s="374"/>
      <c r="NGL1" s="375"/>
      <c r="NGM1" s="374"/>
      <c r="NGN1" s="375"/>
      <c r="NGO1" s="374"/>
      <c r="NGP1" s="375"/>
      <c r="NGQ1" s="374"/>
      <c r="NGR1" s="375"/>
      <c r="NGS1" s="374"/>
      <c r="NGT1" s="375"/>
      <c r="NGU1" s="374"/>
      <c r="NGV1" s="375"/>
      <c r="NGW1" s="374"/>
      <c r="NGX1" s="375"/>
      <c r="NGY1" s="374"/>
      <c r="NGZ1" s="375"/>
      <c r="NHA1" s="374"/>
      <c r="NHB1" s="375"/>
      <c r="NHC1" s="374"/>
      <c r="NHD1" s="375"/>
      <c r="NHE1" s="374"/>
      <c r="NHF1" s="375"/>
      <c r="NHG1" s="374"/>
      <c r="NHH1" s="375"/>
      <c r="NHI1" s="374"/>
      <c r="NHJ1" s="375"/>
      <c r="NHK1" s="374"/>
      <c r="NHL1" s="375"/>
      <c r="NHM1" s="374"/>
      <c r="NHN1" s="375"/>
      <c r="NHO1" s="374"/>
      <c r="NHP1" s="375"/>
      <c r="NHQ1" s="374"/>
      <c r="NHR1" s="375"/>
      <c r="NHS1" s="374"/>
      <c r="NHT1" s="375"/>
      <c r="NHU1" s="374"/>
      <c r="NHV1" s="375"/>
      <c r="NHW1" s="374"/>
      <c r="NHX1" s="375"/>
      <c r="NHY1" s="374"/>
      <c r="NHZ1" s="375"/>
      <c r="NIA1" s="374"/>
      <c r="NIB1" s="375"/>
      <c r="NIC1" s="374"/>
      <c r="NID1" s="375"/>
      <c r="NIE1" s="374"/>
      <c r="NIF1" s="375"/>
      <c r="NIG1" s="374"/>
      <c r="NIH1" s="375"/>
      <c r="NII1" s="374"/>
      <c r="NIJ1" s="375"/>
      <c r="NIK1" s="374"/>
      <c r="NIL1" s="375"/>
      <c r="NIM1" s="374"/>
      <c r="NIN1" s="375"/>
      <c r="NIO1" s="374"/>
      <c r="NIP1" s="375"/>
      <c r="NIQ1" s="374"/>
      <c r="NIR1" s="375"/>
      <c r="NIS1" s="374"/>
      <c r="NIT1" s="375"/>
      <c r="NIU1" s="374"/>
      <c r="NIV1" s="375"/>
      <c r="NIW1" s="374"/>
      <c r="NIX1" s="375"/>
      <c r="NIY1" s="374"/>
      <c r="NIZ1" s="375"/>
      <c r="NJA1" s="374"/>
      <c r="NJB1" s="375"/>
      <c r="NJC1" s="374"/>
      <c r="NJD1" s="375"/>
      <c r="NJE1" s="374"/>
      <c r="NJF1" s="375"/>
      <c r="NJG1" s="374"/>
      <c r="NJH1" s="375"/>
      <c r="NJI1" s="374"/>
      <c r="NJJ1" s="375"/>
      <c r="NJK1" s="374"/>
      <c r="NJL1" s="375"/>
      <c r="NJM1" s="374"/>
      <c r="NJN1" s="375"/>
      <c r="NJO1" s="374"/>
      <c r="NJP1" s="375"/>
      <c r="NJQ1" s="374"/>
      <c r="NJR1" s="375"/>
      <c r="NJS1" s="374"/>
      <c r="NJT1" s="375"/>
      <c r="NJU1" s="374"/>
      <c r="NJV1" s="375"/>
      <c r="NJW1" s="374"/>
      <c r="NJX1" s="375"/>
      <c r="NJY1" s="374"/>
      <c r="NJZ1" s="375"/>
      <c r="NKA1" s="374"/>
      <c r="NKB1" s="375"/>
      <c r="NKC1" s="374"/>
      <c r="NKD1" s="375"/>
      <c r="NKE1" s="374"/>
      <c r="NKF1" s="375"/>
      <c r="NKG1" s="374"/>
      <c r="NKH1" s="375"/>
      <c r="NKI1" s="374"/>
      <c r="NKJ1" s="375"/>
      <c r="NKK1" s="374"/>
      <c r="NKL1" s="375"/>
      <c r="NKM1" s="374"/>
      <c r="NKN1" s="375"/>
      <c r="NKO1" s="374"/>
      <c r="NKP1" s="375"/>
      <c r="NKQ1" s="374"/>
      <c r="NKR1" s="375"/>
      <c r="NKS1" s="374"/>
      <c r="NKT1" s="375"/>
      <c r="NKU1" s="374"/>
      <c r="NKV1" s="375"/>
      <c r="NKW1" s="374"/>
      <c r="NKX1" s="375"/>
      <c r="NKY1" s="374"/>
      <c r="NKZ1" s="375"/>
      <c r="NLA1" s="374"/>
      <c r="NLB1" s="375"/>
      <c r="NLC1" s="374"/>
      <c r="NLD1" s="375"/>
      <c r="NLE1" s="374"/>
      <c r="NLF1" s="375"/>
      <c r="NLG1" s="374"/>
      <c r="NLH1" s="375"/>
      <c r="NLI1" s="374"/>
      <c r="NLJ1" s="375"/>
      <c r="NLK1" s="374"/>
      <c r="NLL1" s="375"/>
      <c r="NLM1" s="374"/>
      <c r="NLN1" s="375"/>
      <c r="NLO1" s="374"/>
      <c r="NLP1" s="375"/>
      <c r="NLQ1" s="374"/>
      <c r="NLR1" s="375"/>
      <c r="NLS1" s="374"/>
      <c r="NLT1" s="375"/>
      <c r="NLU1" s="374"/>
      <c r="NLV1" s="375"/>
      <c r="NLW1" s="374"/>
      <c r="NLX1" s="375"/>
      <c r="NLY1" s="374"/>
      <c r="NLZ1" s="375"/>
      <c r="NMA1" s="374"/>
      <c r="NMB1" s="375"/>
      <c r="NMC1" s="374"/>
      <c r="NMD1" s="375"/>
      <c r="NME1" s="374"/>
      <c r="NMF1" s="375"/>
      <c r="NMG1" s="374"/>
      <c r="NMH1" s="375"/>
      <c r="NMI1" s="374"/>
      <c r="NMJ1" s="375"/>
      <c r="NMK1" s="374"/>
      <c r="NML1" s="375"/>
      <c r="NMM1" s="374"/>
      <c r="NMN1" s="375"/>
      <c r="NMO1" s="374"/>
      <c r="NMP1" s="375"/>
      <c r="NMQ1" s="374"/>
      <c r="NMR1" s="375"/>
      <c r="NMS1" s="374"/>
      <c r="NMT1" s="375"/>
      <c r="NMU1" s="374"/>
      <c r="NMV1" s="375"/>
      <c r="NMW1" s="374"/>
      <c r="NMX1" s="375"/>
      <c r="NMY1" s="374"/>
      <c r="NMZ1" s="375"/>
      <c r="NNA1" s="374"/>
      <c r="NNB1" s="375"/>
      <c r="NNC1" s="374"/>
      <c r="NND1" s="375"/>
      <c r="NNE1" s="374"/>
      <c r="NNF1" s="375"/>
      <c r="NNG1" s="374"/>
      <c r="NNH1" s="375"/>
      <c r="NNI1" s="374"/>
      <c r="NNJ1" s="375"/>
      <c r="NNK1" s="374"/>
      <c r="NNL1" s="375"/>
      <c r="NNM1" s="374"/>
      <c r="NNN1" s="375"/>
      <c r="NNO1" s="374"/>
      <c r="NNP1" s="375"/>
      <c r="NNQ1" s="374"/>
      <c r="NNR1" s="375"/>
      <c r="NNS1" s="374"/>
      <c r="NNT1" s="375"/>
      <c r="NNU1" s="374"/>
      <c r="NNV1" s="375"/>
      <c r="NNW1" s="374"/>
      <c r="NNX1" s="375"/>
      <c r="NNY1" s="374"/>
      <c r="NNZ1" s="375"/>
      <c r="NOA1" s="374"/>
      <c r="NOB1" s="375"/>
      <c r="NOC1" s="374"/>
      <c r="NOD1" s="375"/>
      <c r="NOE1" s="374"/>
      <c r="NOF1" s="375"/>
      <c r="NOG1" s="374"/>
      <c r="NOH1" s="375"/>
      <c r="NOI1" s="374"/>
      <c r="NOJ1" s="375"/>
      <c r="NOK1" s="374"/>
      <c r="NOL1" s="375"/>
      <c r="NOM1" s="374"/>
      <c r="NON1" s="375"/>
      <c r="NOO1" s="374"/>
      <c r="NOP1" s="375"/>
      <c r="NOQ1" s="374"/>
      <c r="NOR1" s="375"/>
      <c r="NOS1" s="374"/>
      <c r="NOT1" s="375"/>
      <c r="NOU1" s="374"/>
      <c r="NOV1" s="375"/>
      <c r="NOW1" s="374"/>
      <c r="NOX1" s="375"/>
      <c r="NOY1" s="374"/>
      <c r="NOZ1" s="375"/>
      <c r="NPA1" s="374"/>
      <c r="NPB1" s="375"/>
      <c r="NPC1" s="374"/>
      <c r="NPD1" s="375"/>
      <c r="NPE1" s="374"/>
      <c r="NPF1" s="375"/>
      <c r="NPG1" s="374"/>
      <c r="NPH1" s="375"/>
      <c r="NPI1" s="374"/>
      <c r="NPJ1" s="375"/>
      <c r="NPK1" s="374"/>
      <c r="NPL1" s="375"/>
      <c r="NPM1" s="374"/>
      <c r="NPN1" s="375"/>
      <c r="NPO1" s="374"/>
      <c r="NPP1" s="375"/>
      <c r="NPQ1" s="374"/>
      <c r="NPR1" s="375"/>
      <c r="NPS1" s="374"/>
      <c r="NPT1" s="375"/>
      <c r="NPU1" s="374"/>
      <c r="NPV1" s="375"/>
      <c r="NPW1" s="374"/>
      <c r="NPX1" s="375"/>
      <c r="NPY1" s="374"/>
      <c r="NPZ1" s="375"/>
      <c r="NQA1" s="374"/>
      <c r="NQB1" s="375"/>
      <c r="NQC1" s="374"/>
      <c r="NQD1" s="375"/>
      <c r="NQE1" s="374"/>
      <c r="NQF1" s="375"/>
      <c r="NQG1" s="374"/>
      <c r="NQH1" s="375"/>
      <c r="NQI1" s="374"/>
      <c r="NQJ1" s="375"/>
      <c r="NQK1" s="374"/>
      <c r="NQL1" s="375"/>
      <c r="NQM1" s="374"/>
      <c r="NQN1" s="375"/>
      <c r="NQO1" s="374"/>
      <c r="NQP1" s="375"/>
      <c r="NQQ1" s="374"/>
      <c r="NQR1" s="375"/>
      <c r="NQS1" s="374"/>
      <c r="NQT1" s="375"/>
      <c r="NQU1" s="374"/>
      <c r="NQV1" s="375"/>
      <c r="NQW1" s="374"/>
      <c r="NQX1" s="375"/>
      <c r="NQY1" s="374"/>
      <c r="NQZ1" s="375"/>
      <c r="NRA1" s="374"/>
      <c r="NRB1" s="375"/>
      <c r="NRC1" s="374"/>
      <c r="NRD1" s="375"/>
      <c r="NRE1" s="374"/>
      <c r="NRF1" s="375"/>
      <c r="NRG1" s="374"/>
      <c r="NRH1" s="375"/>
      <c r="NRI1" s="374"/>
      <c r="NRJ1" s="375"/>
      <c r="NRK1" s="374"/>
      <c r="NRL1" s="375"/>
      <c r="NRM1" s="374"/>
      <c r="NRN1" s="375"/>
      <c r="NRO1" s="374"/>
      <c r="NRP1" s="375"/>
      <c r="NRQ1" s="374"/>
      <c r="NRR1" s="375"/>
      <c r="NRS1" s="374"/>
      <c r="NRT1" s="375"/>
      <c r="NRU1" s="374"/>
      <c r="NRV1" s="375"/>
      <c r="NRW1" s="374"/>
      <c r="NRX1" s="375"/>
      <c r="NRY1" s="374"/>
      <c r="NRZ1" s="375"/>
      <c r="NSA1" s="374"/>
      <c r="NSB1" s="375"/>
      <c r="NSC1" s="374"/>
      <c r="NSD1" s="375"/>
      <c r="NSE1" s="374"/>
      <c r="NSF1" s="375"/>
      <c r="NSG1" s="374"/>
      <c r="NSH1" s="375"/>
      <c r="NSI1" s="374"/>
      <c r="NSJ1" s="375"/>
      <c r="NSK1" s="374"/>
      <c r="NSL1" s="375"/>
      <c r="NSM1" s="374"/>
      <c r="NSN1" s="375"/>
      <c r="NSO1" s="374"/>
      <c r="NSP1" s="375"/>
      <c r="NSQ1" s="374"/>
      <c r="NSR1" s="375"/>
      <c r="NSS1" s="374"/>
      <c r="NST1" s="375"/>
      <c r="NSU1" s="374"/>
      <c r="NSV1" s="375"/>
      <c r="NSW1" s="374"/>
      <c r="NSX1" s="375"/>
      <c r="NSY1" s="374"/>
      <c r="NSZ1" s="375"/>
      <c r="NTA1" s="374"/>
      <c r="NTB1" s="375"/>
      <c r="NTC1" s="374"/>
      <c r="NTD1" s="375"/>
      <c r="NTE1" s="374"/>
      <c r="NTF1" s="375"/>
      <c r="NTG1" s="374"/>
      <c r="NTH1" s="375"/>
      <c r="NTI1" s="374"/>
      <c r="NTJ1" s="375"/>
      <c r="NTK1" s="374"/>
      <c r="NTL1" s="375"/>
      <c r="NTM1" s="374"/>
      <c r="NTN1" s="375"/>
      <c r="NTO1" s="374"/>
      <c r="NTP1" s="375"/>
      <c r="NTQ1" s="374"/>
      <c r="NTR1" s="375"/>
      <c r="NTS1" s="374"/>
      <c r="NTT1" s="375"/>
      <c r="NTU1" s="374"/>
      <c r="NTV1" s="375"/>
      <c r="NTW1" s="374"/>
      <c r="NTX1" s="375"/>
      <c r="NTY1" s="374"/>
      <c r="NTZ1" s="375"/>
      <c r="NUA1" s="374"/>
      <c r="NUB1" s="375"/>
      <c r="NUC1" s="374"/>
      <c r="NUD1" s="375"/>
      <c r="NUE1" s="374"/>
      <c r="NUF1" s="375"/>
      <c r="NUG1" s="374"/>
      <c r="NUH1" s="375"/>
      <c r="NUI1" s="374"/>
      <c r="NUJ1" s="375"/>
      <c r="NUK1" s="374"/>
      <c r="NUL1" s="375"/>
      <c r="NUM1" s="374"/>
      <c r="NUN1" s="375"/>
      <c r="NUO1" s="374"/>
      <c r="NUP1" s="375"/>
      <c r="NUQ1" s="374"/>
      <c r="NUR1" s="375"/>
      <c r="NUS1" s="374"/>
      <c r="NUT1" s="375"/>
      <c r="NUU1" s="374"/>
      <c r="NUV1" s="375"/>
      <c r="NUW1" s="374"/>
      <c r="NUX1" s="375"/>
      <c r="NUY1" s="374"/>
      <c r="NUZ1" s="375"/>
      <c r="NVA1" s="374"/>
      <c r="NVB1" s="375"/>
      <c r="NVC1" s="374"/>
      <c r="NVD1" s="375"/>
      <c r="NVE1" s="374"/>
      <c r="NVF1" s="375"/>
      <c r="NVG1" s="374"/>
      <c r="NVH1" s="375"/>
      <c r="NVI1" s="374"/>
      <c r="NVJ1" s="375"/>
      <c r="NVK1" s="374"/>
      <c r="NVL1" s="375"/>
      <c r="NVM1" s="374"/>
      <c r="NVN1" s="375"/>
      <c r="NVO1" s="374"/>
      <c r="NVP1" s="375"/>
      <c r="NVQ1" s="374"/>
      <c r="NVR1" s="375"/>
      <c r="NVS1" s="374"/>
      <c r="NVT1" s="375"/>
      <c r="NVU1" s="374"/>
      <c r="NVV1" s="375"/>
      <c r="NVW1" s="374"/>
      <c r="NVX1" s="375"/>
      <c r="NVY1" s="374"/>
      <c r="NVZ1" s="375"/>
      <c r="NWA1" s="374"/>
      <c r="NWB1" s="375"/>
      <c r="NWC1" s="374"/>
      <c r="NWD1" s="375"/>
      <c r="NWE1" s="374"/>
      <c r="NWF1" s="375"/>
      <c r="NWG1" s="374"/>
      <c r="NWH1" s="375"/>
      <c r="NWI1" s="374"/>
      <c r="NWJ1" s="375"/>
      <c r="NWK1" s="374"/>
      <c r="NWL1" s="375"/>
      <c r="NWM1" s="374"/>
      <c r="NWN1" s="375"/>
      <c r="NWO1" s="374"/>
      <c r="NWP1" s="375"/>
      <c r="NWQ1" s="374"/>
      <c r="NWR1" s="375"/>
      <c r="NWS1" s="374"/>
      <c r="NWT1" s="375"/>
      <c r="NWU1" s="374"/>
      <c r="NWV1" s="375"/>
      <c r="NWW1" s="374"/>
      <c r="NWX1" s="375"/>
      <c r="NWY1" s="374"/>
      <c r="NWZ1" s="375"/>
      <c r="NXA1" s="374"/>
      <c r="NXB1" s="375"/>
      <c r="NXC1" s="374"/>
      <c r="NXD1" s="375"/>
      <c r="NXE1" s="374"/>
      <c r="NXF1" s="375"/>
      <c r="NXG1" s="374"/>
      <c r="NXH1" s="375"/>
      <c r="NXI1" s="374"/>
      <c r="NXJ1" s="375"/>
      <c r="NXK1" s="374"/>
      <c r="NXL1" s="375"/>
      <c r="NXM1" s="374"/>
      <c r="NXN1" s="375"/>
      <c r="NXO1" s="374"/>
      <c r="NXP1" s="375"/>
      <c r="NXQ1" s="374"/>
      <c r="NXR1" s="375"/>
      <c r="NXS1" s="374"/>
      <c r="NXT1" s="375"/>
      <c r="NXU1" s="374"/>
      <c r="NXV1" s="375"/>
      <c r="NXW1" s="374"/>
      <c r="NXX1" s="375"/>
      <c r="NXY1" s="374"/>
      <c r="NXZ1" s="375"/>
      <c r="NYA1" s="374"/>
      <c r="NYB1" s="375"/>
      <c r="NYC1" s="374"/>
      <c r="NYD1" s="375"/>
      <c r="NYE1" s="374"/>
      <c r="NYF1" s="375"/>
      <c r="NYG1" s="374"/>
      <c r="NYH1" s="375"/>
      <c r="NYI1" s="374"/>
      <c r="NYJ1" s="375"/>
      <c r="NYK1" s="374"/>
      <c r="NYL1" s="375"/>
      <c r="NYM1" s="374"/>
      <c r="NYN1" s="375"/>
      <c r="NYO1" s="374"/>
      <c r="NYP1" s="375"/>
      <c r="NYQ1" s="374"/>
      <c r="NYR1" s="375"/>
      <c r="NYS1" s="374"/>
      <c r="NYT1" s="375"/>
      <c r="NYU1" s="374"/>
      <c r="NYV1" s="375"/>
      <c r="NYW1" s="374"/>
      <c r="NYX1" s="375"/>
      <c r="NYY1" s="374"/>
      <c r="NYZ1" s="375"/>
      <c r="NZA1" s="374"/>
      <c r="NZB1" s="375"/>
      <c r="NZC1" s="374"/>
      <c r="NZD1" s="375"/>
      <c r="NZE1" s="374"/>
      <c r="NZF1" s="375"/>
      <c r="NZG1" s="374"/>
      <c r="NZH1" s="375"/>
      <c r="NZI1" s="374"/>
      <c r="NZJ1" s="375"/>
      <c r="NZK1" s="374"/>
      <c r="NZL1" s="375"/>
      <c r="NZM1" s="374"/>
      <c r="NZN1" s="375"/>
      <c r="NZO1" s="374"/>
      <c r="NZP1" s="375"/>
      <c r="NZQ1" s="374"/>
      <c r="NZR1" s="375"/>
      <c r="NZS1" s="374"/>
      <c r="NZT1" s="375"/>
      <c r="NZU1" s="374"/>
      <c r="NZV1" s="375"/>
      <c r="NZW1" s="374"/>
      <c r="NZX1" s="375"/>
      <c r="NZY1" s="374"/>
      <c r="NZZ1" s="375"/>
      <c r="OAA1" s="374"/>
      <c r="OAB1" s="375"/>
      <c r="OAC1" s="374"/>
      <c r="OAD1" s="375"/>
      <c r="OAE1" s="374"/>
      <c r="OAF1" s="375"/>
      <c r="OAG1" s="374"/>
      <c r="OAH1" s="375"/>
      <c r="OAI1" s="374"/>
      <c r="OAJ1" s="375"/>
      <c r="OAK1" s="374"/>
      <c r="OAL1" s="375"/>
      <c r="OAM1" s="374"/>
      <c r="OAN1" s="375"/>
      <c r="OAO1" s="374"/>
      <c r="OAP1" s="375"/>
      <c r="OAQ1" s="374"/>
      <c r="OAR1" s="375"/>
      <c r="OAS1" s="374"/>
      <c r="OAT1" s="375"/>
      <c r="OAU1" s="374"/>
      <c r="OAV1" s="375"/>
      <c r="OAW1" s="374"/>
      <c r="OAX1" s="375"/>
      <c r="OAY1" s="374"/>
      <c r="OAZ1" s="375"/>
      <c r="OBA1" s="374"/>
      <c r="OBB1" s="375"/>
      <c r="OBC1" s="374"/>
      <c r="OBD1" s="375"/>
      <c r="OBE1" s="374"/>
      <c r="OBF1" s="375"/>
      <c r="OBG1" s="374"/>
      <c r="OBH1" s="375"/>
      <c r="OBI1" s="374"/>
      <c r="OBJ1" s="375"/>
      <c r="OBK1" s="374"/>
      <c r="OBL1" s="375"/>
      <c r="OBM1" s="374"/>
      <c r="OBN1" s="375"/>
      <c r="OBO1" s="374"/>
      <c r="OBP1" s="375"/>
      <c r="OBQ1" s="374"/>
      <c r="OBR1" s="375"/>
      <c r="OBS1" s="374"/>
      <c r="OBT1" s="375"/>
      <c r="OBU1" s="374"/>
      <c r="OBV1" s="375"/>
      <c r="OBW1" s="374"/>
      <c r="OBX1" s="375"/>
      <c r="OBY1" s="374"/>
      <c r="OBZ1" s="375"/>
      <c r="OCA1" s="374"/>
      <c r="OCB1" s="375"/>
      <c r="OCC1" s="374"/>
      <c r="OCD1" s="375"/>
      <c r="OCE1" s="374"/>
      <c r="OCF1" s="375"/>
      <c r="OCG1" s="374"/>
      <c r="OCH1" s="375"/>
      <c r="OCI1" s="374"/>
      <c r="OCJ1" s="375"/>
      <c r="OCK1" s="374"/>
      <c r="OCL1" s="375"/>
      <c r="OCM1" s="374"/>
      <c r="OCN1" s="375"/>
      <c r="OCO1" s="374"/>
      <c r="OCP1" s="375"/>
      <c r="OCQ1" s="374"/>
      <c r="OCR1" s="375"/>
      <c r="OCS1" s="374"/>
      <c r="OCT1" s="375"/>
      <c r="OCU1" s="374"/>
      <c r="OCV1" s="375"/>
      <c r="OCW1" s="374"/>
      <c r="OCX1" s="375"/>
      <c r="OCY1" s="374"/>
      <c r="OCZ1" s="375"/>
      <c r="ODA1" s="374"/>
      <c r="ODB1" s="375"/>
      <c r="ODC1" s="374"/>
      <c r="ODD1" s="375"/>
      <c r="ODE1" s="374"/>
      <c r="ODF1" s="375"/>
      <c r="ODG1" s="374"/>
      <c r="ODH1" s="375"/>
      <c r="ODI1" s="374"/>
      <c r="ODJ1" s="375"/>
      <c r="ODK1" s="374"/>
      <c r="ODL1" s="375"/>
      <c r="ODM1" s="374"/>
      <c r="ODN1" s="375"/>
      <c r="ODO1" s="374"/>
      <c r="ODP1" s="375"/>
      <c r="ODQ1" s="374"/>
      <c r="ODR1" s="375"/>
      <c r="ODS1" s="374"/>
      <c r="ODT1" s="375"/>
      <c r="ODU1" s="374"/>
      <c r="ODV1" s="375"/>
      <c r="ODW1" s="374"/>
      <c r="ODX1" s="375"/>
      <c r="ODY1" s="374"/>
      <c r="ODZ1" s="375"/>
      <c r="OEA1" s="374"/>
      <c r="OEB1" s="375"/>
      <c r="OEC1" s="374"/>
      <c r="OED1" s="375"/>
      <c r="OEE1" s="374"/>
      <c r="OEF1" s="375"/>
      <c r="OEG1" s="374"/>
      <c r="OEH1" s="375"/>
      <c r="OEI1" s="374"/>
      <c r="OEJ1" s="375"/>
      <c r="OEK1" s="374"/>
      <c r="OEL1" s="375"/>
      <c r="OEM1" s="374"/>
      <c r="OEN1" s="375"/>
      <c r="OEO1" s="374"/>
      <c r="OEP1" s="375"/>
      <c r="OEQ1" s="374"/>
      <c r="OER1" s="375"/>
      <c r="OES1" s="374"/>
      <c r="OET1" s="375"/>
      <c r="OEU1" s="374"/>
      <c r="OEV1" s="375"/>
      <c r="OEW1" s="374"/>
      <c r="OEX1" s="375"/>
      <c r="OEY1" s="374"/>
      <c r="OEZ1" s="375"/>
      <c r="OFA1" s="374"/>
      <c r="OFB1" s="375"/>
      <c r="OFC1" s="374"/>
      <c r="OFD1" s="375"/>
      <c r="OFE1" s="374"/>
      <c r="OFF1" s="375"/>
      <c r="OFG1" s="374"/>
      <c r="OFH1" s="375"/>
      <c r="OFI1" s="374"/>
      <c r="OFJ1" s="375"/>
      <c r="OFK1" s="374"/>
      <c r="OFL1" s="375"/>
      <c r="OFM1" s="374"/>
      <c r="OFN1" s="375"/>
      <c r="OFO1" s="374"/>
      <c r="OFP1" s="375"/>
      <c r="OFQ1" s="374"/>
      <c r="OFR1" s="375"/>
      <c r="OFS1" s="374"/>
      <c r="OFT1" s="375"/>
      <c r="OFU1" s="374"/>
      <c r="OFV1" s="375"/>
      <c r="OFW1" s="374"/>
      <c r="OFX1" s="375"/>
      <c r="OFY1" s="374"/>
      <c r="OFZ1" s="375"/>
      <c r="OGA1" s="374"/>
      <c r="OGB1" s="375"/>
      <c r="OGC1" s="374"/>
      <c r="OGD1" s="375"/>
      <c r="OGE1" s="374"/>
      <c r="OGF1" s="375"/>
      <c r="OGG1" s="374"/>
      <c r="OGH1" s="375"/>
      <c r="OGI1" s="374"/>
      <c r="OGJ1" s="375"/>
      <c r="OGK1" s="374"/>
      <c r="OGL1" s="375"/>
      <c r="OGM1" s="374"/>
      <c r="OGN1" s="375"/>
      <c r="OGO1" s="374"/>
      <c r="OGP1" s="375"/>
      <c r="OGQ1" s="374"/>
      <c r="OGR1" s="375"/>
      <c r="OGS1" s="374"/>
      <c r="OGT1" s="375"/>
      <c r="OGU1" s="374"/>
      <c r="OGV1" s="375"/>
      <c r="OGW1" s="374"/>
      <c r="OGX1" s="375"/>
      <c r="OGY1" s="374"/>
      <c r="OGZ1" s="375"/>
      <c r="OHA1" s="374"/>
      <c r="OHB1" s="375"/>
      <c r="OHC1" s="374"/>
      <c r="OHD1" s="375"/>
      <c r="OHE1" s="374"/>
      <c r="OHF1" s="375"/>
      <c r="OHG1" s="374"/>
      <c r="OHH1" s="375"/>
      <c r="OHI1" s="374"/>
      <c r="OHJ1" s="375"/>
      <c r="OHK1" s="374"/>
      <c r="OHL1" s="375"/>
      <c r="OHM1" s="374"/>
      <c r="OHN1" s="375"/>
      <c r="OHO1" s="374"/>
      <c r="OHP1" s="375"/>
      <c r="OHQ1" s="374"/>
      <c r="OHR1" s="375"/>
      <c r="OHS1" s="374"/>
      <c r="OHT1" s="375"/>
      <c r="OHU1" s="374"/>
      <c r="OHV1" s="375"/>
      <c r="OHW1" s="374"/>
      <c r="OHX1" s="375"/>
      <c r="OHY1" s="374"/>
      <c r="OHZ1" s="375"/>
      <c r="OIA1" s="374"/>
      <c r="OIB1" s="375"/>
      <c r="OIC1" s="374"/>
      <c r="OID1" s="375"/>
      <c r="OIE1" s="374"/>
      <c r="OIF1" s="375"/>
      <c r="OIG1" s="374"/>
      <c r="OIH1" s="375"/>
      <c r="OII1" s="374"/>
      <c r="OIJ1" s="375"/>
      <c r="OIK1" s="374"/>
      <c r="OIL1" s="375"/>
      <c r="OIM1" s="374"/>
      <c r="OIN1" s="375"/>
      <c r="OIO1" s="374"/>
      <c r="OIP1" s="375"/>
      <c r="OIQ1" s="374"/>
      <c r="OIR1" s="375"/>
      <c r="OIS1" s="374"/>
      <c r="OIT1" s="375"/>
      <c r="OIU1" s="374"/>
      <c r="OIV1" s="375"/>
      <c r="OIW1" s="374"/>
      <c r="OIX1" s="375"/>
      <c r="OIY1" s="374"/>
      <c r="OIZ1" s="375"/>
      <c r="OJA1" s="374"/>
      <c r="OJB1" s="375"/>
      <c r="OJC1" s="374"/>
      <c r="OJD1" s="375"/>
      <c r="OJE1" s="374"/>
      <c r="OJF1" s="375"/>
      <c r="OJG1" s="374"/>
      <c r="OJH1" s="375"/>
      <c r="OJI1" s="374"/>
      <c r="OJJ1" s="375"/>
      <c r="OJK1" s="374"/>
      <c r="OJL1" s="375"/>
      <c r="OJM1" s="374"/>
      <c r="OJN1" s="375"/>
      <c r="OJO1" s="374"/>
      <c r="OJP1" s="375"/>
      <c r="OJQ1" s="374"/>
      <c r="OJR1" s="375"/>
      <c r="OJS1" s="374"/>
      <c r="OJT1" s="375"/>
      <c r="OJU1" s="374"/>
      <c r="OJV1" s="375"/>
      <c r="OJW1" s="374"/>
      <c r="OJX1" s="375"/>
      <c r="OJY1" s="374"/>
      <c r="OJZ1" s="375"/>
      <c r="OKA1" s="374"/>
      <c r="OKB1" s="375"/>
      <c r="OKC1" s="374"/>
      <c r="OKD1" s="375"/>
      <c r="OKE1" s="374"/>
      <c r="OKF1" s="375"/>
      <c r="OKG1" s="374"/>
      <c r="OKH1" s="375"/>
      <c r="OKI1" s="374"/>
      <c r="OKJ1" s="375"/>
      <c r="OKK1" s="374"/>
      <c r="OKL1" s="375"/>
      <c r="OKM1" s="374"/>
      <c r="OKN1" s="375"/>
      <c r="OKO1" s="374"/>
      <c r="OKP1" s="375"/>
      <c r="OKQ1" s="374"/>
      <c r="OKR1" s="375"/>
      <c r="OKS1" s="374"/>
      <c r="OKT1" s="375"/>
      <c r="OKU1" s="374"/>
      <c r="OKV1" s="375"/>
      <c r="OKW1" s="374"/>
      <c r="OKX1" s="375"/>
      <c r="OKY1" s="374"/>
      <c r="OKZ1" s="375"/>
      <c r="OLA1" s="374"/>
      <c r="OLB1" s="375"/>
      <c r="OLC1" s="374"/>
      <c r="OLD1" s="375"/>
      <c r="OLE1" s="374"/>
      <c r="OLF1" s="375"/>
      <c r="OLG1" s="374"/>
      <c r="OLH1" s="375"/>
      <c r="OLI1" s="374"/>
      <c r="OLJ1" s="375"/>
      <c r="OLK1" s="374"/>
      <c r="OLL1" s="375"/>
      <c r="OLM1" s="374"/>
      <c r="OLN1" s="375"/>
      <c r="OLO1" s="374"/>
      <c r="OLP1" s="375"/>
      <c r="OLQ1" s="374"/>
      <c r="OLR1" s="375"/>
      <c r="OLS1" s="374"/>
      <c r="OLT1" s="375"/>
      <c r="OLU1" s="374"/>
      <c r="OLV1" s="375"/>
      <c r="OLW1" s="374"/>
      <c r="OLX1" s="375"/>
      <c r="OLY1" s="374"/>
      <c r="OLZ1" s="375"/>
      <c r="OMA1" s="374"/>
      <c r="OMB1" s="375"/>
      <c r="OMC1" s="374"/>
      <c r="OMD1" s="375"/>
      <c r="OME1" s="374"/>
      <c r="OMF1" s="375"/>
      <c r="OMG1" s="374"/>
      <c r="OMH1" s="375"/>
      <c r="OMI1" s="374"/>
      <c r="OMJ1" s="375"/>
      <c r="OMK1" s="374"/>
      <c r="OML1" s="375"/>
      <c r="OMM1" s="374"/>
      <c r="OMN1" s="375"/>
      <c r="OMO1" s="374"/>
      <c r="OMP1" s="375"/>
      <c r="OMQ1" s="374"/>
      <c r="OMR1" s="375"/>
      <c r="OMS1" s="374"/>
      <c r="OMT1" s="375"/>
      <c r="OMU1" s="374"/>
      <c r="OMV1" s="375"/>
      <c r="OMW1" s="374"/>
      <c r="OMX1" s="375"/>
      <c r="OMY1" s="374"/>
      <c r="OMZ1" s="375"/>
      <c r="ONA1" s="374"/>
      <c r="ONB1" s="375"/>
      <c r="ONC1" s="374"/>
      <c r="OND1" s="375"/>
      <c r="ONE1" s="374"/>
      <c r="ONF1" s="375"/>
      <c r="ONG1" s="374"/>
      <c r="ONH1" s="375"/>
      <c r="ONI1" s="374"/>
      <c r="ONJ1" s="375"/>
      <c r="ONK1" s="374"/>
      <c r="ONL1" s="375"/>
      <c r="ONM1" s="374"/>
      <c r="ONN1" s="375"/>
      <c r="ONO1" s="374"/>
      <c r="ONP1" s="375"/>
      <c r="ONQ1" s="374"/>
      <c r="ONR1" s="375"/>
      <c r="ONS1" s="374"/>
      <c r="ONT1" s="375"/>
      <c r="ONU1" s="374"/>
      <c r="ONV1" s="375"/>
      <c r="ONW1" s="374"/>
      <c r="ONX1" s="375"/>
      <c r="ONY1" s="374"/>
      <c r="ONZ1" s="375"/>
      <c r="OOA1" s="374"/>
      <c r="OOB1" s="375"/>
      <c r="OOC1" s="374"/>
      <c r="OOD1" s="375"/>
      <c r="OOE1" s="374"/>
      <c r="OOF1" s="375"/>
      <c r="OOG1" s="374"/>
      <c r="OOH1" s="375"/>
      <c r="OOI1" s="374"/>
      <c r="OOJ1" s="375"/>
      <c r="OOK1" s="374"/>
      <c r="OOL1" s="375"/>
      <c r="OOM1" s="374"/>
      <c r="OON1" s="375"/>
      <c r="OOO1" s="374"/>
      <c r="OOP1" s="375"/>
      <c r="OOQ1" s="374"/>
      <c r="OOR1" s="375"/>
      <c r="OOS1" s="374"/>
      <c r="OOT1" s="375"/>
      <c r="OOU1" s="374"/>
      <c r="OOV1" s="375"/>
      <c r="OOW1" s="374"/>
      <c r="OOX1" s="375"/>
      <c r="OOY1" s="374"/>
      <c r="OOZ1" s="375"/>
      <c r="OPA1" s="374"/>
      <c r="OPB1" s="375"/>
      <c r="OPC1" s="374"/>
      <c r="OPD1" s="375"/>
      <c r="OPE1" s="374"/>
      <c r="OPF1" s="375"/>
      <c r="OPG1" s="374"/>
      <c r="OPH1" s="375"/>
      <c r="OPI1" s="374"/>
      <c r="OPJ1" s="375"/>
      <c r="OPK1" s="374"/>
      <c r="OPL1" s="375"/>
      <c r="OPM1" s="374"/>
      <c r="OPN1" s="375"/>
      <c r="OPO1" s="374"/>
      <c r="OPP1" s="375"/>
      <c r="OPQ1" s="374"/>
      <c r="OPR1" s="375"/>
      <c r="OPS1" s="374"/>
      <c r="OPT1" s="375"/>
      <c r="OPU1" s="374"/>
      <c r="OPV1" s="375"/>
      <c r="OPW1" s="374"/>
      <c r="OPX1" s="375"/>
      <c r="OPY1" s="374"/>
      <c r="OPZ1" s="375"/>
      <c r="OQA1" s="374"/>
      <c r="OQB1" s="375"/>
      <c r="OQC1" s="374"/>
      <c r="OQD1" s="375"/>
      <c r="OQE1" s="374"/>
      <c r="OQF1" s="375"/>
      <c r="OQG1" s="374"/>
      <c r="OQH1" s="375"/>
      <c r="OQI1" s="374"/>
      <c r="OQJ1" s="375"/>
      <c r="OQK1" s="374"/>
      <c r="OQL1" s="375"/>
      <c r="OQM1" s="374"/>
      <c r="OQN1" s="375"/>
      <c r="OQO1" s="374"/>
      <c r="OQP1" s="375"/>
      <c r="OQQ1" s="374"/>
      <c r="OQR1" s="375"/>
      <c r="OQS1" s="374"/>
      <c r="OQT1" s="375"/>
      <c r="OQU1" s="374"/>
      <c r="OQV1" s="375"/>
      <c r="OQW1" s="374"/>
      <c r="OQX1" s="375"/>
      <c r="OQY1" s="374"/>
      <c r="OQZ1" s="375"/>
      <c r="ORA1" s="374"/>
      <c r="ORB1" s="375"/>
      <c r="ORC1" s="374"/>
      <c r="ORD1" s="375"/>
      <c r="ORE1" s="374"/>
      <c r="ORF1" s="375"/>
      <c r="ORG1" s="374"/>
      <c r="ORH1" s="375"/>
      <c r="ORI1" s="374"/>
      <c r="ORJ1" s="375"/>
      <c r="ORK1" s="374"/>
      <c r="ORL1" s="375"/>
      <c r="ORM1" s="374"/>
      <c r="ORN1" s="375"/>
      <c r="ORO1" s="374"/>
      <c r="ORP1" s="375"/>
      <c r="ORQ1" s="374"/>
      <c r="ORR1" s="375"/>
      <c r="ORS1" s="374"/>
      <c r="ORT1" s="375"/>
      <c r="ORU1" s="374"/>
      <c r="ORV1" s="375"/>
      <c r="ORW1" s="374"/>
      <c r="ORX1" s="375"/>
      <c r="ORY1" s="374"/>
      <c r="ORZ1" s="375"/>
      <c r="OSA1" s="374"/>
      <c r="OSB1" s="375"/>
      <c r="OSC1" s="374"/>
      <c r="OSD1" s="375"/>
      <c r="OSE1" s="374"/>
      <c r="OSF1" s="375"/>
      <c r="OSG1" s="374"/>
      <c r="OSH1" s="375"/>
      <c r="OSI1" s="374"/>
      <c r="OSJ1" s="375"/>
      <c r="OSK1" s="374"/>
      <c r="OSL1" s="375"/>
      <c r="OSM1" s="374"/>
      <c r="OSN1" s="375"/>
      <c r="OSO1" s="374"/>
      <c r="OSP1" s="375"/>
      <c r="OSQ1" s="374"/>
      <c r="OSR1" s="375"/>
      <c r="OSS1" s="374"/>
      <c r="OST1" s="375"/>
      <c r="OSU1" s="374"/>
      <c r="OSV1" s="375"/>
      <c r="OSW1" s="374"/>
      <c r="OSX1" s="375"/>
      <c r="OSY1" s="374"/>
      <c r="OSZ1" s="375"/>
      <c r="OTA1" s="374"/>
      <c r="OTB1" s="375"/>
      <c r="OTC1" s="374"/>
      <c r="OTD1" s="375"/>
      <c r="OTE1" s="374"/>
      <c r="OTF1" s="375"/>
      <c r="OTG1" s="374"/>
      <c r="OTH1" s="375"/>
      <c r="OTI1" s="374"/>
      <c r="OTJ1" s="375"/>
      <c r="OTK1" s="374"/>
      <c r="OTL1" s="375"/>
      <c r="OTM1" s="374"/>
      <c r="OTN1" s="375"/>
      <c r="OTO1" s="374"/>
      <c r="OTP1" s="375"/>
      <c r="OTQ1" s="374"/>
      <c r="OTR1" s="375"/>
      <c r="OTS1" s="374"/>
      <c r="OTT1" s="375"/>
      <c r="OTU1" s="374"/>
      <c r="OTV1" s="375"/>
      <c r="OTW1" s="374"/>
      <c r="OTX1" s="375"/>
      <c r="OTY1" s="374"/>
      <c r="OTZ1" s="375"/>
      <c r="OUA1" s="374"/>
      <c r="OUB1" s="375"/>
      <c r="OUC1" s="374"/>
      <c r="OUD1" s="375"/>
      <c r="OUE1" s="374"/>
      <c r="OUF1" s="375"/>
      <c r="OUG1" s="374"/>
      <c r="OUH1" s="375"/>
      <c r="OUI1" s="374"/>
      <c r="OUJ1" s="375"/>
      <c r="OUK1" s="374"/>
      <c r="OUL1" s="375"/>
      <c r="OUM1" s="374"/>
      <c r="OUN1" s="375"/>
      <c r="OUO1" s="374"/>
      <c r="OUP1" s="375"/>
      <c r="OUQ1" s="374"/>
      <c r="OUR1" s="375"/>
      <c r="OUS1" s="374"/>
      <c r="OUT1" s="375"/>
      <c r="OUU1" s="374"/>
      <c r="OUV1" s="375"/>
      <c r="OUW1" s="374"/>
      <c r="OUX1" s="375"/>
      <c r="OUY1" s="374"/>
      <c r="OUZ1" s="375"/>
      <c r="OVA1" s="374"/>
      <c r="OVB1" s="375"/>
      <c r="OVC1" s="374"/>
      <c r="OVD1" s="375"/>
      <c r="OVE1" s="374"/>
      <c r="OVF1" s="375"/>
      <c r="OVG1" s="374"/>
      <c r="OVH1" s="375"/>
      <c r="OVI1" s="374"/>
      <c r="OVJ1" s="375"/>
      <c r="OVK1" s="374"/>
      <c r="OVL1" s="375"/>
      <c r="OVM1" s="374"/>
      <c r="OVN1" s="375"/>
      <c r="OVO1" s="374"/>
      <c r="OVP1" s="375"/>
      <c r="OVQ1" s="374"/>
      <c r="OVR1" s="375"/>
      <c r="OVS1" s="374"/>
      <c r="OVT1" s="375"/>
      <c r="OVU1" s="374"/>
      <c r="OVV1" s="375"/>
      <c r="OVW1" s="374"/>
      <c r="OVX1" s="375"/>
      <c r="OVY1" s="374"/>
      <c r="OVZ1" s="375"/>
      <c r="OWA1" s="374"/>
      <c r="OWB1" s="375"/>
      <c r="OWC1" s="374"/>
      <c r="OWD1" s="375"/>
      <c r="OWE1" s="374"/>
      <c r="OWF1" s="375"/>
      <c r="OWG1" s="374"/>
      <c r="OWH1" s="375"/>
      <c r="OWI1" s="374"/>
      <c r="OWJ1" s="375"/>
      <c r="OWK1" s="374"/>
      <c r="OWL1" s="375"/>
      <c r="OWM1" s="374"/>
      <c r="OWN1" s="375"/>
      <c r="OWO1" s="374"/>
      <c r="OWP1" s="375"/>
      <c r="OWQ1" s="374"/>
      <c r="OWR1" s="375"/>
      <c r="OWS1" s="374"/>
      <c r="OWT1" s="375"/>
      <c r="OWU1" s="374"/>
      <c r="OWV1" s="375"/>
      <c r="OWW1" s="374"/>
      <c r="OWX1" s="375"/>
      <c r="OWY1" s="374"/>
      <c r="OWZ1" s="375"/>
      <c r="OXA1" s="374"/>
      <c r="OXB1" s="375"/>
      <c r="OXC1" s="374"/>
      <c r="OXD1" s="375"/>
      <c r="OXE1" s="374"/>
      <c r="OXF1" s="375"/>
      <c r="OXG1" s="374"/>
      <c r="OXH1" s="375"/>
      <c r="OXI1" s="374"/>
      <c r="OXJ1" s="375"/>
      <c r="OXK1" s="374"/>
      <c r="OXL1" s="375"/>
      <c r="OXM1" s="374"/>
      <c r="OXN1" s="375"/>
      <c r="OXO1" s="374"/>
      <c r="OXP1" s="375"/>
      <c r="OXQ1" s="374"/>
      <c r="OXR1" s="375"/>
      <c r="OXS1" s="374"/>
      <c r="OXT1" s="375"/>
      <c r="OXU1" s="374"/>
      <c r="OXV1" s="375"/>
      <c r="OXW1" s="374"/>
      <c r="OXX1" s="375"/>
      <c r="OXY1" s="374"/>
      <c r="OXZ1" s="375"/>
      <c r="OYA1" s="374"/>
      <c r="OYB1" s="375"/>
      <c r="OYC1" s="374"/>
      <c r="OYD1" s="375"/>
      <c r="OYE1" s="374"/>
      <c r="OYF1" s="375"/>
      <c r="OYG1" s="374"/>
      <c r="OYH1" s="375"/>
      <c r="OYI1" s="374"/>
      <c r="OYJ1" s="375"/>
      <c r="OYK1" s="374"/>
      <c r="OYL1" s="375"/>
      <c r="OYM1" s="374"/>
      <c r="OYN1" s="375"/>
      <c r="OYO1" s="374"/>
      <c r="OYP1" s="375"/>
      <c r="OYQ1" s="374"/>
      <c r="OYR1" s="375"/>
      <c r="OYS1" s="374"/>
      <c r="OYT1" s="375"/>
      <c r="OYU1" s="374"/>
      <c r="OYV1" s="375"/>
      <c r="OYW1" s="374"/>
      <c r="OYX1" s="375"/>
      <c r="OYY1" s="374"/>
      <c r="OYZ1" s="375"/>
      <c r="OZA1" s="374"/>
      <c r="OZB1" s="375"/>
      <c r="OZC1" s="374"/>
      <c r="OZD1" s="375"/>
      <c r="OZE1" s="374"/>
      <c r="OZF1" s="375"/>
      <c r="OZG1" s="374"/>
      <c r="OZH1" s="375"/>
      <c r="OZI1" s="374"/>
      <c r="OZJ1" s="375"/>
      <c r="OZK1" s="374"/>
      <c r="OZL1" s="375"/>
      <c r="OZM1" s="374"/>
      <c r="OZN1" s="375"/>
      <c r="OZO1" s="374"/>
      <c r="OZP1" s="375"/>
      <c r="OZQ1" s="374"/>
      <c r="OZR1" s="375"/>
      <c r="OZS1" s="374"/>
      <c r="OZT1" s="375"/>
      <c r="OZU1" s="374"/>
      <c r="OZV1" s="375"/>
      <c r="OZW1" s="374"/>
      <c r="OZX1" s="375"/>
      <c r="OZY1" s="374"/>
      <c r="OZZ1" s="375"/>
      <c r="PAA1" s="374"/>
      <c r="PAB1" s="375"/>
      <c r="PAC1" s="374"/>
      <c r="PAD1" s="375"/>
      <c r="PAE1" s="374"/>
      <c r="PAF1" s="375"/>
      <c r="PAG1" s="374"/>
      <c r="PAH1" s="375"/>
      <c r="PAI1" s="374"/>
      <c r="PAJ1" s="375"/>
      <c r="PAK1" s="374"/>
      <c r="PAL1" s="375"/>
      <c r="PAM1" s="374"/>
      <c r="PAN1" s="375"/>
      <c r="PAO1" s="374"/>
      <c r="PAP1" s="375"/>
      <c r="PAQ1" s="374"/>
      <c r="PAR1" s="375"/>
      <c r="PAS1" s="374"/>
      <c r="PAT1" s="375"/>
      <c r="PAU1" s="374"/>
      <c r="PAV1" s="375"/>
      <c r="PAW1" s="374"/>
      <c r="PAX1" s="375"/>
      <c r="PAY1" s="374"/>
      <c r="PAZ1" s="375"/>
      <c r="PBA1" s="374"/>
      <c r="PBB1" s="375"/>
      <c r="PBC1" s="374"/>
      <c r="PBD1" s="375"/>
      <c r="PBE1" s="374"/>
      <c r="PBF1" s="375"/>
      <c r="PBG1" s="374"/>
      <c r="PBH1" s="375"/>
      <c r="PBI1" s="374"/>
      <c r="PBJ1" s="375"/>
      <c r="PBK1" s="374"/>
      <c r="PBL1" s="375"/>
      <c r="PBM1" s="374"/>
      <c r="PBN1" s="375"/>
      <c r="PBO1" s="374"/>
      <c r="PBP1" s="375"/>
      <c r="PBQ1" s="374"/>
      <c r="PBR1" s="375"/>
      <c r="PBS1" s="374"/>
      <c r="PBT1" s="375"/>
      <c r="PBU1" s="374"/>
      <c r="PBV1" s="375"/>
      <c r="PBW1" s="374"/>
      <c r="PBX1" s="375"/>
      <c r="PBY1" s="374"/>
      <c r="PBZ1" s="375"/>
      <c r="PCA1" s="374"/>
      <c r="PCB1" s="375"/>
      <c r="PCC1" s="374"/>
      <c r="PCD1" s="375"/>
      <c r="PCE1" s="374"/>
      <c r="PCF1" s="375"/>
      <c r="PCG1" s="374"/>
      <c r="PCH1" s="375"/>
      <c r="PCI1" s="374"/>
      <c r="PCJ1" s="375"/>
      <c r="PCK1" s="374"/>
      <c r="PCL1" s="375"/>
      <c r="PCM1" s="374"/>
      <c r="PCN1" s="375"/>
      <c r="PCO1" s="374"/>
      <c r="PCP1" s="375"/>
      <c r="PCQ1" s="374"/>
      <c r="PCR1" s="375"/>
      <c r="PCS1" s="374"/>
      <c r="PCT1" s="375"/>
      <c r="PCU1" s="374"/>
      <c r="PCV1" s="375"/>
      <c r="PCW1" s="374"/>
      <c r="PCX1" s="375"/>
      <c r="PCY1" s="374"/>
      <c r="PCZ1" s="375"/>
      <c r="PDA1" s="374"/>
      <c r="PDB1" s="375"/>
      <c r="PDC1" s="374"/>
      <c r="PDD1" s="375"/>
      <c r="PDE1" s="374"/>
      <c r="PDF1" s="375"/>
      <c r="PDG1" s="374"/>
      <c r="PDH1" s="375"/>
      <c r="PDI1" s="374"/>
      <c r="PDJ1" s="375"/>
      <c r="PDK1" s="374"/>
      <c r="PDL1" s="375"/>
      <c r="PDM1" s="374"/>
      <c r="PDN1" s="375"/>
      <c r="PDO1" s="374"/>
      <c r="PDP1" s="375"/>
      <c r="PDQ1" s="374"/>
      <c r="PDR1" s="375"/>
      <c r="PDS1" s="374"/>
      <c r="PDT1" s="375"/>
      <c r="PDU1" s="374"/>
      <c r="PDV1" s="375"/>
      <c r="PDW1" s="374"/>
      <c r="PDX1" s="375"/>
      <c r="PDY1" s="374"/>
      <c r="PDZ1" s="375"/>
      <c r="PEA1" s="374"/>
      <c r="PEB1" s="375"/>
      <c r="PEC1" s="374"/>
      <c r="PED1" s="375"/>
      <c r="PEE1" s="374"/>
      <c r="PEF1" s="375"/>
      <c r="PEG1" s="374"/>
      <c r="PEH1" s="375"/>
      <c r="PEI1" s="374"/>
      <c r="PEJ1" s="375"/>
      <c r="PEK1" s="374"/>
      <c r="PEL1" s="375"/>
      <c r="PEM1" s="374"/>
      <c r="PEN1" s="375"/>
      <c r="PEO1" s="374"/>
      <c r="PEP1" s="375"/>
      <c r="PEQ1" s="374"/>
      <c r="PER1" s="375"/>
      <c r="PES1" s="374"/>
      <c r="PET1" s="375"/>
      <c r="PEU1" s="374"/>
      <c r="PEV1" s="375"/>
      <c r="PEW1" s="374"/>
      <c r="PEX1" s="375"/>
      <c r="PEY1" s="374"/>
      <c r="PEZ1" s="375"/>
      <c r="PFA1" s="374"/>
      <c r="PFB1" s="375"/>
      <c r="PFC1" s="374"/>
      <c r="PFD1" s="375"/>
      <c r="PFE1" s="374"/>
      <c r="PFF1" s="375"/>
      <c r="PFG1" s="374"/>
      <c r="PFH1" s="375"/>
      <c r="PFI1" s="374"/>
      <c r="PFJ1" s="375"/>
      <c r="PFK1" s="374"/>
      <c r="PFL1" s="375"/>
      <c r="PFM1" s="374"/>
      <c r="PFN1" s="375"/>
      <c r="PFO1" s="374"/>
      <c r="PFP1" s="375"/>
      <c r="PFQ1" s="374"/>
      <c r="PFR1" s="375"/>
      <c r="PFS1" s="374"/>
      <c r="PFT1" s="375"/>
      <c r="PFU1" s="374"/>
      <c r="PFV1" s="375"/>
      <c r="PFW1" s="374"/>
      <c r="PFX1" s="375"/>
      <c r="PFY1" s="374"/>
      <c r="PFZ1" s="375"/>
      <c r="PGA1" s="374"/>
      <c r="PGB1" s="375"/>
      <c r="PGC1" s="374"/>
      <c r="PGD1" s="375"/>
      <c r="PGE1" s="374"/>
      <c r="PGF1" s="375"/>
      <c r="PGG1" s="374"/>
      <c r="PGH1" s="375"/>
      <c r="PGI1" s="374"/>
      <c r="PGJ1" s="375"/>
      <c r="PGK1" s="374"/>
      <c r="PGL1" s="375"/>
      <c r="PGM1" s="374"/>
      <c r="PGN1" s="375"/>
      <c r="PGO1" s="374"/>
      <c r="PGP1" s="375"/>
      <c r="PGQ1" s="374"/>
      <c r="PGR1" s="375"/>
      <c r="PGS1" s="374"/>
      <c r="PGT1" s="375"/>
      <c r="PGU1" s="374"/>
      <c r="PGV1" s="375"/>
      <c r="PGW1" s="374"/>
      <c r="PGX1" s="375"/>
      <c r="PGY1" s="374"/>
      <c r="PGZ1" s="375"/>
      <c r="PHA1" s="374"/>
      <c r="PHB1" s="375"/>
      <c r="PHC1" s="374"/>
      <c r="PHD1" s="375"/>
      <c r="PHE1" s="374"/>
      <c r="PHF1" s="375"/>
      <c r="PHG1" s="374"/>
      <c r="PHH1" s="375"/>
      <c r="PHI1" s="374"/>
      <c r="PHJ1" s="375"/>
      <c r="PHK1" s="374"/>
      <c r="PHL1" s="375"/>
      <c r="PHM1" s="374"/>
      <c r="PHN1" s="375"/>
      <c r="PHO1" s="374"/>
      <c r="PHP1" s="375"/>
      <c r="PHQ1" s="374"/>
      <c r="PHR1" s="375"/>
      <c r="PHS1" s="374"/>
      <c r="PHT1" s="375"/>
      <c r="PHU1" s="374"/>
      <c r="PHV1" s="375"/>
      <c r="PHW1" s="374"/>
      <c r="PHX1" s="375"/>
      <c r="PHY1" s="374"/>
      <c r="PHZ1" s="375"/>
      <c r="PIA1" s="374"/>
      <c r="PIB1" s="375"/>
      <c r="PIC1" s="374"/>
      <c r="PID1" s="375"/>
      <c r="PIE1" s="374"/>
      <c r="PIF1" s="375"/>
      <c r="PIG1" s="374"/>
      <c r="PIH1" s="375"/>
      <c r="PII1" s="374"/>
      <c r="PIJ1" s="375"/>
      <c r="PIK1" s="374"/>
      <c r="PIL1" s="375"/>
      <c r="PIM1" s="374"/>
      <c r="PIN1" s="375"/>
      <c r="PIO1" s="374"/>
      <c r="PIP1" s="375"/>
      <c r="PIQ1" s="374"/>
      <c r="PIR1" s="375"/>
      <c r="PIS1" s="374"/>
      <c r="PIT1" s="375"/>
      <c r="PIU1" s="374"/>
      <c r="PIV1" s="375"/>
      <c r="PIW1" s="374"/>
      <c r="PIX1" s="375"/>
      <c r="PIY1" s="374"/>
      <c r="PIZ1" s="375"/>
      <c r="PJA1" s="374"/>
      <c r="PJB1" s="375"/>
      <c r="PJC1" s="374"/>
      <c r="PJD1" s="375"/>
      <c r="PJE1" s="374"/>
      <c r="PJF1" s="375"/>
      <c r="PJG1" s="374"/>
      <c r="PJH1" s="375"/>
      <c r="PJI1" s="374"/>
      <c r="PJJ1" s="375"/>
      <c r="PJK1" s="374"/>
      <c r="PJL1" s="375"/>
      <c r="PJM1" s="374"/>
      <c r="PJN1" s="375"/>
      <c r="PJO1" s="374"/>
      <c r="PJP1" s="375"/>
      <c r="PJQ1" s="374"/>
      <c r="PJR1" s="375"/>
      <c r="PJS1" s="374"/>
      <c r="PJT1" s="375"/>
      <c r="PJU1" s="374"/>
      <c r="PJV1" s="375"/>
      <c r="PJW1" s="374"/>
      <c r="PJX1" s="375"/>
      <c r="PJY1" s="374"/>
      <c r="PJZ1" s="375"/>
      <c r="PKA1" s="374"/>
      <c r="PKB1" s="375"/>
      <c r="PKC1" s="374"/>
      <c r="PKD1" s="375"/>
      <c r="PKE1" s="374"/>
      <c r="PKF1" s="375"/>
      <c r="PKG1" s="374"/>
      <c r="PKH1" s="375"/>
      <c r="PKI1" s="374"/>
      <c r="PKJ1" s="375"/>
      <c r="PKK1" s="374"/>
      <c r="PKL1" s="375"/>
      <c r="PKM1" s="374"/>
      <c r="PKN1" s="375"/>
      <c r="PKO1" s="374"/>
      <c r="PKP1" s="375"/>
      <c r="PKQ1" s="374"/>
      <c r="PKR1" s="375"/>
      <c r="PKS1" s="374"/>
      <c r="PKT1" s="375"/>
      <c r="PKU1" s="374"/>
      <c r="PKV1" s="375"/>
      <c r="PKW1" s="374"/>
      <c r="PKX1" s="375"/>
      <c r="PKY1" s="374"/>
      <c r="PKZ1" s="375"/>
      <c r="PLA1" s="374"/>
      <c r="PLB1" s="375"/>
      <c r="PLC1" s="374"/>
      <c r="PLD1" s="375"/>
      <c r="PLE1" s="374"/>
      <c r="PLF1" s="375"/>
      <c r="PLG1" s="374"/>
      <c r="PLH1" s="375"/>
      <c r="PLI1" s="374"/>
      <c r="PLJ1" s="375"/>
      <c r="PLK1" s="374"/>
      <c r="PLL1" s="375"/>
      <c r="PLM1" s="374"/>
      <c r="PLN1" s="375"/>
      <c r="PLO1" s="374"/>
      <c r="PLP1" s="375"/>
      <c r="PLQ1" s="374"/>
      <c r="PLR1" s="375"/>
      <c r="PLS1" s="374"/>
      <c r="PLT1" s="375"/>
      <c r="PLU1" s="374"/>
      <c r="PLV1" s="375"/>
      <c r="PLW1" s="374"/>
      <c r="PLX1" s="375"/>
      <c r="PLY1" s="374"/>
      <c r="PLZ1" s="375"/>
      <c r="PMA1" s="374"/>
      <c r="PMB1" s="375"/>
      <c r="PMC1" s="374"/>
      <c r="PMD1" s="375"/>
      <c r="PME1" s="374"/>
      <c r="PMF1" s="375"/>
      <c r="PMG1" s="374"/>
      <c r="PMH1" s="375"/>
      <c r="PMI1" s="374"/>
      <c r="PMJ1" s="375"/>
      <c r="PMK1" s="374"/>
      <c r="PML1" s="375"/>
      <c r="PMM1" s="374"/>
      <c r="PMN1" s="375"/>
      <c r="PMO1" s="374"/>
      <c r="PMP1" s="375"/>
      <c r="PMQ1" s="374"/>
      <c r="PMR1" s="375"/>
      <c r="PMS1" s="374"/>
      <c r="PMT1" s="375"/>
      <c r="PMU1" s="374"/>
      <c r="PMV1" s="375"/>
      <c r="PMW1" s="374"/>
      <c r="PMX1" s="375"/>
      <c r="PMY1" s="374"/>
      <c r="PMZ1" s="375"/>
      <c r="PNA1" s="374"/>
      <c r="PNB1" s="375"/>
      <c r="PNC1" s="374"/>
      <c r="PND1" s="375"/>
      <c r="PNE1" s="374"/>
      <c r="PNF1" s="375"/>
      <c r="PNG1" s="374"/>
      <c r="PNH1" s="375"/>
      <c r="PNI1" s="374"/>
      <c r="PNJ1" s="375"/>
      <c r="PNK1" s="374"/>
      <c r="PNL1" s="375"/>
      <c r="PNM1" s="374"/>
      <c r="PNN1" s="375"/>
      <c r="PNO1" s="374"/>
      <c r="PNP1" s="375"/>
      <c r="PNQ1" s="374"/>
      <c r="PNR1" s="375"/>
      <c r="PNS1" s="374"/>
      <c r="PNT1" s="375"/>
      <c r="PNU1" s="374"/>
      <c r="PNV1" s="375"/>
      <c r="PNW1" s="374"/>
      <c r="PNX1" s="375"/>
      <c r="PNY1" s="374"/>
      <c r="PNZ1" s="375"/>
      <c r="POA1" s="374"/>
      <c r="POB1" s="375"/>
      <c r="POC1" s="374"/>
      <c r="POD1" s="375"/>
      <c r="POE1" s="374"/>
      <c r="POF1" s="375"/>
      <c r="POG1" s="374"/>
      <c r="POH1" s="375"/>
      <c r="POI1" s="374"/>
      <c r="POJ1" s="375"/>
      <c r="POK1" s="374"/>
      <c r="POL1" s="375"/>
      <c r="POM1" s="374"/>
      <c r="PON1" s="375"/>
      <c r="POO1" s="374"/>
      <c r="POP1" s="375"/>
      <c r="POQ1" s="374"/>
      <c r="POR1" s="375"/>
      <c r="POS1" s="374"/>
      <c r="POT1" s="375"/>
      <c r="POU1" s="374"/>
      <c r="POV1" s="375"/>
      <c r="POW1" s="374"/>
      <c r="POX1" s="375"/>
      <c r="POY1" s="374"/>
      <c r="POZ1" s="375"/>
      <c r="PPA1" s="374"/>
      <c r="PPB1" s="375"/>
      <c r="PPC1" s="374"/>
      <c r="PPD1" s="375"/>
      <c r="PPE1" s="374"/>
      <c r="PPF1" s="375"/>
      <c r="PPG1" s="374"/>
      <c r="PPH1" s="375"/>
      <c r="PPI1" s="374"/>
      <c r="PPJ1" s="375"/>
      <c r="PPK1" s="374"/>
      <c r="PPL1" s="375"/>
      <c r="PPM1" s="374"/>
      <c r="PPN1" s="375"/>
      <c r="PPO1" s="374"/>
      <c r="PPP1" s="375"/>
      <c r="PPQ1" s="374"/>
      <c r="PPR1" s="375"/>
      <c r="PPS1" s="374"/>
      <c r="PPT1" s="375"/>
      <c r="PPU1" s="374"/>
      <c r="PPV1" s="375"/>
      <c r="PPW1" s="374"/>
      <c r="PPX1" s="375"/>
      <c r="PPY1" s="374"/>
      <c r="PPZ1" s="375"/>
      <c r="PQA1" s="374"/>
      <c r="PQB1" s="375"/>
      <c r="PQC1" s="374"/>
      <c r="PQD1" s="375"/>
      <c r="PQE1" s="374"/>
      <c r="PQF1" s="375"/>
      <c r="PQG1" s="374"/>
      <c r="PQH1" s="375"/>
      <c r="PQI1" s="374"/>
      <c r="PQJ1" s="375"/>
      <c r="PQK1" s="374"/>
      <c r="PQL1" s="375"/>
      <c r="PQM1" s="374"/>
      <c r="PQN1" s="375"/>
      <c r="PQO1" s="374"/>
      <c r="PQP1" s="375"/>
      <c r="PQQ1" s="374"/>
      <c r="PQR1" s="375"/>
      <c r="PQS1" s="374"/>
      <c r="PQT1" s="375"/>
      <c r="PQU1" s="374"/>
      <c r="PQV1" s="375"/>
      <c r="PQW1" s="374"/>
      <c r="PQX1" s="375"/>
      <c r="PQY1" s="374"/>
      <c r="PQZ1" s="375"/>
      <c r="PRA1" s="374"/>
      <c r="PRB1" s="375"/>
      <c r="PRC1" s="374"/>
      <c r="PRD1" s="375"/>
      <c r="PRE1" s="374"/>
      <c r="PRF1" s="375"/>
      <c r="PRG1" s="374"/>
      <c r="PRH1" s="375"/>
      <c r="PRI1" s="374"/>
      <c r="PRJ1" s="375"/>
      <c r="PRK1" s="374"/>
      <c r="PRL1" s="375"/>
      <c r="PRM1" s="374"/>
      <c r="PRN1" s="375"/>
      <c r="PRO1" s="374"/>
      <c r="PRP1" s="375"/>
      <c r="PRQ1" s="374"/>
      <c r="PRR1" s="375"/>
      <c r="PRS1" s="374"/>
      <c r="PRT1" s="375"/>
      <c r="PRU1" s="374"/>
      <c r="PRV1" s="375"/>
      <c r="PRW1" s="374"/>
      <c r="PRX1" s="375"/>
      <c r="PRY1" s="374"/>
      <c r="PRZ1" s="375"/>
      <c r="PSA1" s="374"/>
      <c r="PSB1" s="375"/>
      <c r="PSC1" s="374"/>
      <c r="PSD1" s="375"/>
      <c r="PSE1" s="374"/>
      <c r="PSF1" s="375"/>
      <c r="PSG1" s="374"/>
      <c r="PSH1" s="375"/>
      <c r="PSI1" s="374"/>
      <c r="PSJ1" s="375"/>
      <c r="PSK1" s="374"/>
      <c r="PSL1" s="375"/>
      <c r="PSM1" s="374"/>
      <c r="PSN1" s="375"/>
      <c r="PSO1" s="374"/>
      <c r="PSP1" s="375"/>
      <c r="PSQ1" s="374"/>
      <c r="PSR1" s="375"/>
      <c r="PSS1" s="374"/>
      <c r="PST1" s="375"/>
      <c r="PSU1" s="374"/>
      <c r="PSV1" s="375"/>
      <c r="PSW1" s="374"/>
      <c r="PSX1" s="375"/>
      <c r="PSY1" s="374"/>
      <c r="PSZ1" s="375"/>
      <c r="PTA1" s="374"/>
      <c r="PTB1" s="375"/>
      <c r="PTC1" s="374"/>
      <c r="PTD1" s="375"/>
      <c r="PTE1" s="374"/>
      <c r="PTF1" s="375"/>
      <c r="PTG1" s="374"/>
      <c r="PTH1" s="375"/>
      <c r="PTI1" s="374"/>
      <c r="PTJ1" s="375"/>
      <c r="PTK1" s="374"/>
      <c r="PTL1" s="375"/>
      <c r="PTM1" s="374"/>
      <c r="PTN1" s="375"/>
      <c r="PTO1" s="374"/>
      <c r="PTP1" s="375"/>
      <c r="PTQ1" s="374"/>
      <c r="PTR1" s="375"/>
      <c r="PTS1" s="374"/>
      <c r="PTT1" s="375"/>
      <c r="PTU1" s="374"/>
      <c r="PTV1" s="375"/>
      <c r="PTW1" s="374"/>
      <c r="PTX1" s="375"/>
      <c r="PTY1" s="374"/>
      <c r="PTZ1" s="375"/>
      <c r="PUA1" s="374"/>
      <c r="PUB1" s="375"/>
      <c r="PUC1" s="374"/>
      <c r="PUD1" s="375"/>
      <c r="PUE1" s="374"/>
      <c r="PUF1" s="375"/>
      <c r="PUG1" s="374"/>
      <c r="PUH1" s="375"/>
      <c r="PUI1" s="374"/>
      <c r="PUJ1" s="375"/>
      <c r="PUK1" s="374"/>
      <c r="PUL1" s="375"/>
      <c r="PUM1" s="374"/>
      <c r="PUN1" s="375"/>
      <c r="PUO1" s="374"/>
      <c r="PUP1" s="375"/>
      <c r="PUQ1" s="374"/>
      <c r="PUR1" s="375"/>
      <c r="PUS1" s="374"/>
      <c r="PUT1" s="375"/>
      <c r="PUU1" s="374"/>
      <c r="PUV1" s="375"/>
      <c r="PUW1" s="374"/>
      <c r="PUX1" s="375"/>
      <c r="PUY1" s="374"/>
      <c r="PUZ1" s="375"/>
      <c r="PVA1" s="374"/>
      <c r="PVB1" s="375"/>
      <c r="PVC1" s="374"/>
      <c r="PVD1" s="375"/>
      <c r="PVE1" s="374"/>
      <c r="PVF1" s="375"/>
      <c r="PVG1" s="374"/>
      <c r="PVH1" s="375"/>
      <c r="PVI1" s="374"/>
      <c r="PVJ1" s="375"/>
      <c r="PVK1" s="374"/>
      <c r="PVL1" s="375"/>
      <c r="PVM1" s="374"/>
      <c r="PVN1" s="375"/>
      <c r="PVO1" s="374"/>
      <c r="PVP1" s="375"/>
      <c r="PVQ1" s="374"/>
      <c r="PVR1" s="375"/>
      <c r="PVS1" s="374"/>
      <c r="PVT1" s="375"/>
      <c r="PVU1" s="374"/>
      <c r="PVV1" s="375"/>
      <c r="PVW1" s="374"/>
      <c r="PVX1" s="375"/>
      <c r="PVY1" s="374"/>
      <c r="PVZ1" s="375"/>
      <c r="PWA1" s="374"/>
      <c r="PWB1" s="375"/>
      <c r="PWC1" s="374"/>
      <c r="PWD1" s="375"/>
      <c r="PWE1" s="374"/>
      <c r="PWF1" s="375"/>
      <c r="PWG1" s="374"/>
      <c r="PWH1" s="375"/>
      <c r="PWI1" s="374"/>
      <c r="PWJ1" s="375"/>
      <c r="PWK1" s="374"/>
      <c r="PWL1" s="375"/>
      <c r="PWM1" s="374"/>
      <c r="PWN1" s="375"/>
      <c r="PWO1" s="374"/>
      <c r="PWP1" s="375"/>
      <c r="PWQ1" s="374"/>
      <c r="PWR1" s="375"/>
      <c r="PWS1" s="374"/>
      <c r="PWT1" s="375"/>
      <c r="PWU1" s="374"/>
      <c r="PWV1" s="375"/>
      <c r="PWW1" s="374"/>
      <c r="PWX1" s="375"/>
      <c r="PWY1" s="374"/>
      <c r="PWZ1" s="375"/>
      <c r="PXA1" s="374"/>
      <c r="PXB1" s="375"/>
      <c r="PXC1" s="374"/>
      <c r="PXD1" s="375"/>
      <c r="PXE1" s="374"/>
      <c r="PXF1" s="375"/>
      <c r="PXG1" s="374"/>
      <c r="PXH1" s="375"/>
      <c r="PXI1" s="374"/>
      <c r="PXJ1" s="375"/>
      <c r="PXK1" s="374"/>
      <c r="PXL1" s="375"/>
      <c r="PXM1" s="374"/>
      <c r="PXN1" s="375"/>
      <c r="PXO1" s="374"/>
      <c r="PXP1" s="375"/>
      <c r="PXQ1" s="374"/>
      <c r="PXR1" s="375"/>
      <c r="PXS1" s="374"/>
      <c r="PXT1" s="375"/>
      <c r="PXU1" s="374"/>
      <c r="PXV1" s="375"/>
      <c r="PXW1" s="374"/>
      <c r="PXX1" s="375"/>
      <c r="PXY1" s="374"/>
      <c r="PXZ1" s="375"/>
      <c r="PYA1" s="374"/>
      <c r="PYB1" s="375"/>
      <c r="PYC1" s="374"/>
      <c r="PYD1" s="375"/>
      <c r="PYE1" s="374"/>
      <c r="PYF1" s="375"/>
      <c r="PYG1" s="374"/>
      <c r="PYH1" s="375"/>
      <c r="PYI1" s="374"/>
      <c r="PYJ1" s="375"/>
      <c r="PYK1" s="374"/>
      <c r="PYL1" s="375"/>
      <c r="PYM1" s="374"/>
      <c r="PYN1" s="375"/>
      <c r="PYO1" s="374"/>
      <c r="PYP1" s="375"/>
      <c r="PYQ1" s="374"/>
      <c r="PYR1" s="375"/>
      <c r="PYS1" s="374"/>
      <c r="PYT1" s="375"/>
      <c r="PYU1" s="374"/>
      <c r="PYV1" s="375"/>
      <c r="PYW1" s="374"/>
      <c r="PYX1" s="375"/>
      <c r="PYY1" s="374"/>
      <c r="PYZ1" s="375"/>
      <c r="PZA1" s="374"/>
      <c r="PZB1" s="375"/>
      <c r="PZC1" s="374"/>
      <c r="PZD1" s="375"/>
      <c r="PZE1" s="374"/>
      <c r="PZF1" s="375"/>
      <c r="PZG1" s="374"/>
      <c r="PZH1" s="375"/>
      <c r="PZI1" s="374"/>
      <c r="PZJ1" s="375"/>
      <c r="PZK1" s="374"/>
      <c r="PZL1" s="375"/>
      <c r="PZM1" s="374"/>
      <c r="PZN1" s="375"/>
      <c r="PZO1" s="374"/>
      <c r="PZP1" s="375"/>
      <c r="PZQ1" s="374"/>
      <c r="PZR1" s="375"/>
      <c r="PZS1" s="374"/>
      <c r="PZT1" s="375"/>
      <c r="PZU1" s="374"/>
      <c r="PZV1" s="375"/>
      <c r="PZW1" s="374"/>
      <c r="PZX1" s="375"/>
      <c r="PZY1" s="374"/>
      <c r="PZZ1" s="375"/>
      <c r="QAA1" s="374"/>
      <c r="QAB1" s="375"/>
      <c r="QAC1" s="374"/>
      <c r="QAD1" s="375"/>
      <c r="QAE1" s="374"/>
      <c r="QAF1" s="375"/>
      <c r="QAG1" s="374"/>
      <c r="QAH1" s="375"/>
      <c r="QAI1" s="374"/>
      <c r="QAJ1" s="375"/>
      <c r="QAK1" s="374"/>
      <c r="QAL1" s="375"/>
      <c r="QAM1" s="374"/>
      <c r="QAN1" s="375"/>
      <c r="QAO1" s="374"/>
      <c r="QAP1" s="375"/>
      <c r="QAQ1" s="374"/>
      <c r="QAR1" s="375"/>
      <c r="QAS1" s="374"/>
      <c r="QAT1" s="375"/>
      <c r="QAU1" s="374"/>
      <c r="QAV1" s="375"/>
      <c r="QAW1" s="374"/>
      <c r="QAX1" s="375"/>
      <c r="QAY1" s="374"/>
      <c r="QAZ1" s="375"/>
      <c r="QBA1" s="374"/>
      <c r="QBB1" s="375"/>
      <c r="QBC1" s="374"/>
      <c r="QBD1" s="375"/>
      <c r="QBE1" s="374"/>
      <c r="QBF1" s="375"/>
      <c r="QBG1" s="374"/>
      <c r="QBH1" s="375"/>
      <c r="QBI1" s="374"/>
      <c r="QBJ1" s="375"/>
      <c r="QBK1" s="374"/>
      <c r="QBL1" s="375"/>
      <c r="QBM1" s="374"/>
      <c r="QBN1" s="375"/>
      <c r="QBO1" s="374"/>
      <c r="QBP1" s="375"/>
      <c r="QBQ1" s="374"/>
      <c r="QBR1" s="375"/>
      <c r="QBS1" s="374"/>
      <c r="QBT1" s="375"/>
      <c r="QBU1" s="374"/>
      <c r="QBV1" s="375"/>
      <c r="QBW1" s="374"/>
      <c r="QBX1" s="375"/>
      <c r="QBY1" s="374"/>
      <c r="QBZ1" s="375"/>
      <c r="QCA1" s="374"/>
      <c r="QCB1" s="375"/>
      <c r="QCC1" s="374"/>
      <c r="QCD1" s="375"/>
      <c r="QCE1" s="374"/>
      <c r="QCF1" s="375"/>
      <c r="QCG1" s="374"/>
      <c r="QCH1" s="375"/>
      <c r="QCI1" s="374"/>
      <c r="QCJ1" s="375"/>
      <c r="QCK1" s="374"/>
      <c r="QCL1" s="375"/>
      <c r="QCM1" s="374"/>
      <c r="QCN1" s="375"/>
      <c r="QCO1" s="374"/>
      <c r="QCP1" s="375"/>
      <c r="QCQ1" s="374"/>
      <c r="QCR1" s="375"/>
      <c r="QCS1" s="374"/>
      <c r="QCT1" s="375"/>
      <c r="QCU1" s="374"/>
      <c r="QCV1" s="375"/>
      <c r="QCW1" s="374"/>
      <c r="QCX1" s="375"/>
      <c r="QCY1" s="374"/>
      <c r="QCZ1" s="375"/>
      <c r="QDA1" s="374"/>
      <c r="QDB1" s="375"/>
      <c r="QDC1" s="374"/>
      <c r="QDD1" s="375"/>
      <c r="QDE1" s="374"/>
      <c r="QDF1" s="375"/>
      <c r="QDG1" s="374"/>
      <c r="QDH1" s="375"/>
      <c r="QDI1" s="374"/>
      <c r="QDJ1" s="375"/>
      <c r="QDK1" s="374"/>
      <c r="QDL1" s="375"/>
      <c r="QDM1" s="374"/>
      <c r="QDN1" s="375"/>
      <c r="QDO1" s="374"/>
      <c r="QDP1" s="375"/>
      <c r="QDQ1" s="374"/>
      <c r="QDR1" s="375"/>
      <c r="QDS1" s="374"/>
      <c r="QDT1" s="375"/>
      <c r="QDU1" s="374"/>
      <c r="QDV1" s="375"/>
      <c r="QDW1" s="374"/>
      <c r="QDX1" s="375"/>
      <c r="QDY1" s="374"/>
      <c r="QDZ1" s="375"/>
      <c r="QEA1" s="374"/>
      <c r="QEB1" s="375"/>
      <c r="QEC1" s="374"/>
      <c r="QED1" s="375"/>
      <c r="QEE1" s="374"/>
      <c r="QEF1" s="375"/>
      <c r="QEG1" s="374"/>
      <c r="QEH1" s="375"/>
      <c r="QEI1" s="374"/>
      <c r="QEJ1" s="375"/>
      <c r="QEK1" s="374"/>
      <c r="QEL1" s="375"/>
      <c r="QEM1" s="374"/>
      <c r="QEN1" s="375"/>
      <c r="QEO1" s="374"/>
      <c r="QEP1" s="375"/>
      <c r="QEQ1" s="374"/>
      <c r="QER1" s="375"/>
      <c r="QES1" s="374"/>
      <c r="QET1" s="375"/>
      <c r="QEU1" s="374"/>
      <c r="QEV1" s="375"/>
      <c r="QEW1" s="374"/>
      <c r="QEX1" s="375"/>
      <c r="QEY1" s="374"/>
      <c r="QEZ1" s="375"/>
      <c r="QFA1" s="374"/>
      <c r="QFB1" s="375"/>
      <c r="QFC1" s="374"/>
      <c r="QFD1" s="375"/>
      <c r="QFE1" s="374"/>
      <c r="QFF1" s="375"/>
      <c r="QFG1" s="374"/>
      <c r="QFH1" s="375"/>
      <c r="QFI1" s="374"/>
      <c r="QFJ1" s="375"/>
      <c r="QFK1" s="374"/>
      <c r="QFL1" s="375"/>
      <c r="QFM1" s="374"/>
      <c r="QFN1" s="375"/>
      <c r="QFO1" s="374"/>
      <c r="QFP1" s="375"/>
      <c r="QFQ1" s="374"/>
      <c r="QFR1" s="375"/>
      <c r="QFS1" s="374"/>
      <c r="QFT1" s="375"/>
      <c r="QFU1" s="374"/>
      <c r="QFV1" s="375"/>
      <c r="QFW1" s="374"/>
      <c r="QFX1" s="375"/>
      <c r="QFY1" s="374"/>
      <c r="QFZ1" s="375"/>
      <c r="QGA1" s="374"/>
      <c r="QGB1" s="375"/>
      <c r="QGC1" s="374"/>
      <c r="QGD1" s="375"/>
      <c r="QGE1" s="374"/>
      <c r="QGF1" s="375"/>
      <c r="QGG1" s="374"/>
      <c r="QGH1" s="375"/>
      <c r="QGI1" s="374"/>
      <c r="QGJ1" s="375"/>
      <c r="QGK1" s="374"/>
      <c r="QGL1" s="375"/>
      <c r="QGM1" s="374"/>
      <c r="QGN1" s="375"/>
      <c r="QGO1" s="374"/>
      <c r="QGP1" s="375"/>
      <c r="QGQ1" s="374"/>
      <c r="QGR1" s="375"/>
      <c r="QGS1" s="374"/>
      <c r="QGT1" s="375"/>
      <c r="QGU1" s="374"/>
      <c r="QGV1" s="375"/>
      <c r="QGW1" s="374"/>
      <c r="QGX1" s="375"/>
      <c r="QGY1" s="374"/>
      <c r="QGZ1" s="375"/>
      <c r="QHA1" s="374"/>
      <c r="QHB1" s="375"/>
      <c r="QHC1" s="374"/>
      <c r="QHD1" s="375"/>
      <c r="QHE1" s="374"/>
      <c r="QHF1" s="375"/>
      <c r="QHG1" s="374"/>
      <c r="QHH1" s="375"/>
      <c r="QHI1" s="374"/>
      <c r="QHJ1" s="375"/>
      <c r="QHK1" s="374"/>
      <c r="QHL1" s="375"/>
      <c r="QHM1" s="374"/>
      <c r="QHN1" s="375"/>
      <c r="QHO1" s="374"/>
      <c r="QHP1" s="375"/>
      <c r="QHQ1" s="374"/>
      <c r="QHR1" s="375"/>
      <c r="QHS1" s="374"/>
      <c r="QHT1" s="375"/>
      <c r="QHU1" s="374"/>
      <c r="QHV1" s="375"/>
      <c r="QHW1" s="374"/>
      <c r="QHX1" s="375"/>
      <c r="QHY1" s="374"/>
      <c r="QHZ1" s="375"/>
      <c r="QIA1" s="374"/>
      <c r="QIB1" s="375"/>
      <c r="QIC1" s="374"/>
      <c r="QID1" s="375"/>
      <c r="QIE1" s="374"/>
      <c r="QIF1" s="375"/>
      <c r="QIG1" s="374"/>
      <c r="QIH1" s="375"/>
      <c r="QII1" s="374"/>
      <c r="QIJ1" s="375"/>
      <c r="QIK1" s="374"/>
      <c r="QIL1" s="375"/>
      <c r="QIM1" s="374"/>
      <c r="QIN1" s="375"/>
      <c r="QIO1" s="374"/>
      <c r="QIP1" s="375"/>
      <c r="QIQ1" s="374"/>
      <c r="QIR1" s="375"/>
      <c r="QIS1" s="374"/>
      <c r="QIT1" s="375"/>
      <c r="QIU1" s="374"/>
      <c r="QIV1" s="375"/>
      <c r="QIW1" s="374"/>
      <c r="QIX1" s="375"/>
      <c r="QIY1" s="374"/>
      <c r="QIZ1" s="375"/>
      <c r="QJA1" s="374"/>
      <c r="QJB1" s="375"/>
      <c r="QJC1" s="374"/>
      <c r="QJD1" s="375"/>
      <c r="QJE1" s="374"/>
      <c r="QJF1" s="375"/>
      <c r="QJG1" s="374"/>
      <c r="QJH1" s="375"/>
      <c r="QJI1" s="374"/>
      <c r="QJJ1" s="375"/>
      <c r="QJK1" s="374"/>
      <c r="QJL1" s="375"/>
      <c r="QJM1" s="374"/>
      <c r="QJN1" s="375"/>
      <c r="QJO1" s="374"/>
      <c r="QJP1" s="375"/>
      <c r="QJQ1" s="374"/>
      <c r="QJR1" s="375"/>
      <c r="QJS1" s="374"/>
      <c r="QJT1" s="375"/>
      <c r="QJU1" s="374"/>
      <c r="QJV1" s="375"/>
      <c r="QJW1" s="374"/>
      <c r="QJX1" s="375"/>
      <c r="QJY1" s="374"/>
      <c r="QJZ1" s="375"/>
      <c r="QKA1" s="374"/>
      <c r="QKB1" s="375"/>
      <c r="QKC1" s="374"/>
      <c r="QKD1" s="375"/>
      <c r="QKE1" s="374"/>
      <c r="QKF1" s="375"/>
      <c r="QKG1" s="374"/>
      <c r="QKH1" s="375"/>
      <c r="QKI1" s="374"/>
      <c r="QKJ1" s="375"/>
      <c r="QKK1" s="374"/>
      <c r="QKL1" s="375"/>
      <c r="QKM1" s="374"/>
      <c r="QKN1" s="375"/>
      <c r="QKO1" s="374"/>
      <c r="QKP1" s="375"/>
      <c r="QKQ1" s="374"/>
      <c r="QKR1" s="375"/>
      <c r="QKS1" s="374"/>
      <c r="QKT1" s="375"/>
      <c r="QKU1" s="374"/>
      <c r="QKV1" s="375"/>
      <c r="QKW1" s="374"/>
      <c r="QKX1" s="375"/>
      <c r="QKY1" s="374"/>
      <c r="QKZ1" s="375"/>
      <c r="QLA1" s="374"/>
      <c r="QLB1" s="375"/>
      <c r="QLC1" s="374"/>
      <c r="QLD1" s="375"/>
      <c r="QLE1" s="374"/>
      <c r="QLF1" s="375"/>
      <c r="QLG1" s="374"/>
      <c r="QLH1" s="375"/>
      <c r="QLI1" s="374"/>
      <c r="QLJ1" s="375"/>
      <c r="QLK1" s="374"/>
      <c r="QLL1" s="375"/>
      <c r="QLM1" s="374"/>
      <c r="QLN1" s="375"/>
      <c r="QLO1" s="374"/>
      <c r="QLP1" s="375"/>
      <c r="QLQ1" s="374"/>
      <c r="QLR1" s="375"/>
      <c r="QLS1" s="374"/>
      <c r="QLT1" s="375"/>
      <c r="QLU1" s="374"/>
      <c r="QLV1" s="375"/>
      <c r="QLW1" s="374"/>
      <c r="QLX1" s="375"/>
      <c r="QLY1" s="374"/>
      <c r="QLZ1" s="375"/>
      <c r="QMA1" s="374"/>
      <c r="QMB1" s="375"/>
      <c r="QMC1" s="374"/>
      <c r="QMD1" s="375"/>
      <c r="QME1" s="374"/>
      <c r="QMF1" s="375"/>
      <c r="QMG1" s="374"/>
      <c r="QMH1" s="375"/>
      <c r="QMI1" s="374"/>
      <c r="QMJ1" s="375"/>
      <c r="QMK1" s="374"/>
      <c r="QML1" s="375"/>
      <c r="QMM1" s="374"/>
      <c r="QMN1" s="375"/>
      <c r="QMO1" s="374"/>
      <c r="QMP1" s="375"/>
      <c r="QMQ1" s="374"/>
      <c r="QMR1" s="375"/>
      <c r="QMS1" s="374"/>
      <c r="QMT1" s="375"/>
      <c r="QMU1" s="374"/>
      <c r="QMV1" s="375"/>
      <c r="QMW1" s="374"/>
      <c r="QMX1" s="375"/>
      <c r="QMY1" s="374"/>
      <c r="QMZ1" s="375"/>
      <c r="QNA1" s="374"/>
      <c r="QNB1" s="375"/>
      <c r="QNC1" s="374"/>
      <c r="QND1" s="375"/>
      <c r="QNE1" s="374"/>
      <c r="QNF1" s="375"/>
      <c r="QNG1" s="374"/>
      <c r="QNH1" s="375"/>
      <c r="QNI1" s="374"/>
      <c r="QNJ1" s="375"/>
      <c r="QNK1" s="374"/>
      <c r="QNL1" s="375"/>
      <c r="QNM1" s="374"/>
      <c r="QNN1" s="375"/>
      <c r="QNO1" s="374"/>
      <c r="QNP1" s="375"/>
      <c r="QNQ1" s="374"/>
      <c r="QNR1" s="375"/>
      <c r="QNS1" s="374"/>
      <c r="QNT1" s="375"/>
      <c r="QNU1" s="374"/>
      <c r="QNV1" s="375"/>
      <c r="QNW1" s="374"/>
      <c r="QNX1" s="375"/>
      <c r="QNY1" s="374"/>
      <c r="QNZ1" s="375"/>
      <c r="QOA1" s="374"/>
      <c r="QOB1" s="375"/>
      <c r="QOC1" s="374"/>
      <c r="QOD1" s="375"/>
      <c r="QOE1" s="374"/>
      <c r="QOF1" s="375"/>
      <c r="QOG1" s="374"/>
      <c r="QOH1" s="375"/>
      <c r="QOI1" s="374"/>
      <c r="QOJ1" s="375"/>
      <c r="QOK1" s="374"/>
      <c r="QOL1" s="375"/>
      <c r="QOM1" s="374"/>
      <c r="QON1" s="375"/>
      <c r="QOO1" s="374"/>
      <c r="QOP1" s="375"/>
      <c r="QOQ1" s="374"/>
      <c r="QOR1" s="375"/>
      <c r="QOS1" s="374"/>
      <c r="QOT1" s="375"/>
      <c r="QOU1" s="374"/>
      <c r="QOV1" s="375"/>
      <c r="QOW1" s="374"/>
      <c r="QOX1" s="375"/>
      <c r="QOY1" s="374"/>
      <c r="QOZ1" s="375"/>
      <c r="QPA1" s="374"/>
      <c r="QPB1" s="375"/>
      <c r="QPC1" s="374"/>
      <c r="QPD1" s="375"/>
      <c r="QPE1" s="374"/>
      <c r="QPF1" s="375"/>
      <c r="QPG1" s="374"/>
      <c r="QPH1" s="375"/>
      <c r="QPI1" s="374"/>
      <c r="QPJ1" s="375"/>
      <c r="QPK1" s="374"/>
      <c r="QPL1" s="375"/>
      <c r="QPM1" s="374"/>
      <c r="QPN1" s="375"/>
      <c r="QPO1" s="374"/>
      <c r="QPP1" s="375"/>
      <c r="QPQ1" s="374"/>
      <c r="QPR1" s="375"/>
      <c r="QPS1" s="374"/>
      <c r="QPT1" s="375"/>
      <c r="QPU1" s="374"/>
      <c r="QPV1" s="375"/>
      <c r="QPW1" s="374"/>
      <c r="QPX1" s="375"/>
      <c r="QPY1" s="374"/>
      <c r="QPZ1" s="375"/>
      <c r="QQA1" s="374"/>
      <c r="QQB1" s="375"/>
      <c r="QQC1" s="374"/>
      <c r="QQD1" s="375"/>
      <c r="QQE1" s="374"/>
      <c r="QQF1" s="375"/>
      <c r="QQG1" s="374"/>
      <c r="QQH1" s="375"/>
      <c r="QQI1" s="374"/>
      <c r="QQJ1" s="375"/>
      <c r="QQK1" s="374"/>
      <c r="QQL1" s="375"/>
      <c r="QQM1" s="374"/>
      <c r="QQN1" s="375"/>
      <c r="QQO1" s="374"/>
      <c r="QQP1" s="375"/>
      <c r="QQQ1" s="374"/>
      <c r="QQR1" s="375"/>
      <c r="QQS1" s="374"/>
      <c r="QQT1" s="375"/>
      <c r="QQU1" s="374"/>
      <c r="QQV1" s="375"/>
      <c r="QQW1" s="374"/>
      <c r="QQX1" s="375"/>
      <c r="QQY1" s="374"/>
      <c r="QQZ1" s="375"/>
      <c r="QRA1" s="374"/>
      <c r="QRB1" s="375"/>
      <c r="QRC1" s="374"/>
      <c r="QRD1" s="375"/>
      <c r="QRE1" s="374"/>
      <c r="QRF1" s="375"/>
      <c r="QRG1" s="374"/>
      <c r="QRH1" s="375"/>
      <c r="QRI1" s="374"/>
      <c r="QRJ1" s="375"/>
      <c r="QRK1" s="374"/>
      <c r="QRL1" s="375"/>
      <c r="QRM1" s="374"/>
      <c r="QRN1" s="375"/>
      <c r="QRO1" s="374"/>
      <c r="QRP1" s="375"/>
      <c r="QRQ1" s="374"/>
      <c r="QRR1" s="375"/>
      <c r="QRS1" s="374"/>
      <c r="QRT1" s="375"/>
      <c r="QRU1" s="374"/>
      <c r="QRV1" s="375"/>
      <c r="QRW1" s="374"/>
      <c r="QRX1" s="375"/>
      <c r="QRY1" s="374"/>
      <c r="QRZ1" s="375"/>
      <c r="QSA1" s="374"/>
      <c r="QSB1" s="375"/>
      <c r="QSC1" s="374"/>
      <c r="QSD1" s="375"/>
      <c r="QSE1" s="374"/>
      <c r="QSF1" s="375"/>
      <c r="QSG1" s="374"/>
      <c r="QSH1" s="375"/>
      <c r="QSI1" s="374"/>
      <c r="QSJ1" s="375"/>
      <c r="QSK1" s="374"/>
      <c r="QSL1" s="375"/>
      <c r="QSM1" s="374"/>
      <c r="QSN1" s="375"/>
      <c r="QSO1" s="374"/>
      <c r="QSP1" s="375"/>
      <c r="QSQ1" s="374"/>
      <c r="QSR1" s="375"/>
      <c r="QSS1" s="374"/>
      <c r="QST1" s="375"/>
      <c r="QSU1" s="374"/>
      <c r="QSV1" s="375"/>
      <c r="QSW1" s="374"/>
      <c r="QSX1" s="375"/>
      <c r="QSY1" s="374"/>
      <c r="QSZ1" s="375"/>
      <c r="QTA1" s="374"/>
      <c r="QTB1" s="375"/>
      <c r="QTC1" s="374"/>
      <c r="QTD1" s="375"/>
      <c r="QTE1" s="374"/>
      <c r="QTF1" s="375"/>
      <c r="QTG1" s="374"/>
      <c r="QTH1" s="375"/>
      <c r="QTI1" s="374"/>
      <c r="QTJ1" s="375"/>
      <c r="QTK1" s="374"/>
      <c r="QTL1" s="375"/>
      <c r="QTM1" s="374"/>
      <c r="QTN1" s="375"/>
      <c r="QTO1" s="374"/>
      <c r="QTP1" s="375"/>
      <c r="QTQ1" s="374"/>
      <c r="QTR1" s="375"/>
      <c r="QTS1" s="374"/>
      <c r="QTT1" s="375"/>
      <c r="QTU1" s="374"/>
      <c r="QTV1" s="375"/>
      <c r="QTW1" s="374"/>
      <c r="QTX1" s="375"/>
      <c r="QTY1" s="374"/>
      <c r="QTZ1" s="375"/>
      <c r="QUA1" s="374"/>
      <c r="QUB1" s="375"/>
      <c r="QUC1" s="374"/>
      <c r="QUD1" s="375"/>
      <c r="QUE1" s="374"/>
      <c r="QUF1" s="375"/>
      <c r="QUG1" s="374"/>
      <c r="QUH1" s="375"/>
      <c r="QUI1" s="374"/>
      <c r="QUJ1" s="375"/>
      <c r="QUK1" s="374"/>
      <c r="QUL1" s="375"/>
      <c r="QUM1" s="374"/>
      <c r="QUN1" s="375"/>
      <c r="QUO1" s="374"/>
      <c r="QUP1" s="375"/>
      <c r="QUQ1" s="374"/>
      <c r="QUR1" s="375"/>
      <c r="QUS1" s="374"/>
      <c r="QUT1" s="375"/>
      <c r="QUU1" s="374"/>
      <c r="QUV1" s="375"/>
      <c r="QUW1" s="374"/>
      <c r="QUX1" s="375"/>
      <c r="QUY1" s="374"/>
      <c r="QUZ1" s="375"/>
      <c r="QVA1" s="374"/>
      <c r="QVB1" s="375"/>
      <c r="QVC1" s="374"/>
      <c r="QVD1" s="375"/>
      <c r="QVE1" s="374"/>
      <c r="QVF1" s="375"/>
      <c r="QVG1" s="374"/>
      <c r="QVH1" s="375"/>
      <c r="QVI1" s="374"/>
      <c r="QVJ1" s="375"/>
      <c r="QVK1" s="374"/>
      <c r="QVL1" s="375"/>
      <c r="QVM1" s="374"/>
      <c r="QVN1" s="375"/>
      <c r="QVO1" s="374"/>
      <c r="QVP1" s="375"/>
      <c r="QVQ1" s="374"/>
      <c r="QVR1" s="375"/>
      <c r="QVS1" s="374"/>
      <c r="QVT1" s="375"/>
      <c r="QVU1" s="374"/>
      <c r="QVV1" s="375"/>
      <c r="QVW1" s="374"/>
      <c r="QVX1" s="375"/>
      <c r="QVY1" s="374"/>
      <c r="QVZ1" s="375"/>
      <c r="QWA1" s="374"/>
      <c r="QWB1" s="375"/>
      <c r="QWC1" s="374"/>
      <c r="QWD1" s="375"/>
      <c r="QWE1" s="374"/>
      <c r="QWF1" s="375"/>
      <c r="QWG1" s="374"/>
      <c r="QWH1" s="375"/>
      <c r="QWI1" s="374"/>
      <c r="QWJ1" s="375"/>
      <c r="QWK1" s="374"/>
      <c r="QWL1" s="375"/>
      <c r="QWM1" s="374"/>
      <c r="QWN1" s="375"/>
      <c r="QWO1" s="374"/>
      <c r="QWP1" s="375"/>
      <c r="QWQ1" s="374"/>
      <c r="QWR1" s="375"/>
      <c r="QWS1" s="374"/>
      <c r="QWT1" s="375"/>
      <c r="QWU1" s="374"/>
      <c r="QWV1" s="375"/>
      <c r="QWW1" s="374"/>
      <c r="QWX1" s="375"/>
      <c r="QWY1" s="374"/>
      <c r="QWZ1" s="375"/>
      <c r="QXA1" s="374"/>
      <c r="QXB1" s="375"/>
      <c r="QXC1" s="374"/>
      <c r="QXD1" s="375"/>
      <c r="QXE1" s="374"/>
      <c r="QXF1" s="375"/>
      <c r="QXG1" s="374"/>
      <c r="QXH1" s="375"/>
      <c r="QXI1" s="374"/>
      <c r="QXJ1" s="375"/>
      <c r="QXK1" s="374"/>
      <c r="QXL1" s="375"/>
      <c r="QXM1" s="374"/>
      <c r="QXN1" s="375"/>
      <c r="QXO1" s="374"/>
      <c r="QXP1" s="375"/>
      <c r="QXQ1" s="374"/>
      <c r="QXR1" s="375"/>
      <c r="QXS1" s="374"/>
      <c r="QXT1" s="375"/>
      <c r="QXU1" s="374"/>
      <c r="QXV1" s="375"/>
      <c r="QXW1" s="374"/>
      <c r="QXX1" s="375"/>
      <c r="QXY1" s="374"/>
      <c r="QXZ1" s="375"/>
      <c r="QYA1" s="374"/>
      <c r="QYB1" s="375"/>
      <c r="QYC1" s="374"/>
      <c r="QYD1" s="375"/>
      <c r="QYE1" s="374"/>
      <c r="QYF1" s="375"/>
      <c r="QYG1" s="374"/>
      <c r="QYH1" s="375"/>
      <c r="QYI1" s="374"/>
      <c r="QYJ1" s="375"/>
      <c r="QYK1" s="374"/>
      <c r="QYL1" s="375"/>
      <c r="QYM1" s="374"/>
      <c r="QYN1" s="375"/>
      <c r="QYO1" s="374"/>
      <c r="QYP1" s="375"/>
      <c r="QYQ1" s="374"/>
      <c r="QYR1" s="375"/>
      <c r="QYS1" s="374"/>
      <c r="QYT1" s="375"/>
      <c r="QYU1" s="374"/>
      <c r="QYV1" s="375"/>
      <c r="QYW1" s="374"/>
      <c r="QYX1" s="375"/>
      <c r="QYY1" s="374"/>
      <c r="QYZ1" s="375"/>
      <c r="QZA1" s="374"/>
      <c r="QZB1" s="375"/>
      <c r="QZC1" s="374"/>
      <c r="QZD1" s="375"/>
      <c r="QZE1" s="374"/>
      <c r="QZF1" s="375"/>
      <c r="QZG1" s="374"/>
      <c r="QZH1" s="375"/>
      <c r="QZI1" s="374"/>
      <c r="QZJ1" s="375"/>
      <c r="QZK1" s="374"/>
      <c r="QZL1" s="375"/>
      <c r="QZM1" s="374"/>
      <c r="QZN1" s="375"/>
      <c r="QZO1" s="374"/>
      <c r="QZP1" s="375"/>
      <c r="QZQ1" s="374"/>
      <c r="QZR1" s="375"/>
      <c r="QZS1" s="374"/>
      <c r="QZT1" s="375"/>
      <c r="QZU1" s="374"/>
      <c r="QZV1" s="375"/>
      <c r="QZW1" s="374"/>
      <c r="QZX1" s="375"/>
      <c r="QZY1" s="374"/>
      <c r="QZZ1" s="375"/>
      <c r="RAA1" s="374"/>
      <c r="RAB1" s="375"/>
      <c r="RAC1" s="374"/>
      <c r="RAD1" s="375"/>
      <c r="RAE1" s="374"/>
      <c r="RAF1" s="375"/>
      <c r="RAG1" s="374"/>
      <c r="RAH1" s="375"/>
      <c r="RAI1" s="374"/>
      <c r="RAJ1" s="375"/>
      <c r="RAK1" s="374"/>
      <c r="RAL1" s="375"/>
      <c r="RAM1" s="374"/>
      <c r="RAN1" s="375"/>
      <c r="RAO1" s="374"/>
      <c r="RAP1" s="375"/>
      <c r="RAQ1" s="374"/>
      <c r="RAR1" s="375"/>
      <c r="RAS1" s="374"/>
      <c r="RAT1" s="375"/>
      <c r="RAU1" s="374"/>
      <c r="RAV1" s="375"/>
      <c r="RAW1" s="374"/>
      <c r="RAX1" s="375"/>
      <c r="RAY1" s="374"/>
      <c r="RAZ1" s="375"/>
      <c r="RBA1" s="374"/>
      <c r="RBB1" s="375"/>
      <c r="RBC1" s="374"/>
      <c r="RBD1" s="375"/>
      <c r="RBE1" s="374"/>
      <c r="RBF1" s="375"/>
      <c r="RBG1" s="374"/>
      <c r="RBH1" s="375"/>
      <c r="RBI1" s="374"/>
      <c r="RBJ1" s="375"/>
      <c r="RBK1" s="374"/>
      <c r="RBL1" s="375"/>
      <c r="RBM1" s="374"/>
      <c r="RBN1" s="375"/>
      <c r="RBO1" s="374"/>
      <c r="RBP1" s="375"/>
      <c r="RBQ1" s="374"/>
      <c r="RBR1" s="375"/>
      <c r="RBS1" s="374"/>
      <c r="RBT1" s="375"/>
      <c r="RBU1" s="374"/>
      <c r="RBV1" s="375"/>
      <c r="RBW1" s="374"/>
      <c r="RBX1" s="375"/>
      <c r="RBY1" s="374"/>
      <c r="RBZ1" s="375"/>
      <c r="RCA1" s="374"/>
      <c r="RCB1" s="375"/>
      <c r="RCC1" s="374"/>
      <c r="RCD1" s="375"/>
      <c r="RCE1" s="374"/>
      <c r="RCF1" s="375"/>
      <c r="RCG1" s="374"/>
      <c r="RCH1" s="375"/>
      <c r="RCI1" s="374"/>
      <c r="RCJ1" s="375"/>
      <c r="RCK1" s="374"/>
      <c r="RCL1" s="375"/>
      <c r="RCM1" s="374"/>
      <c r="RCN1" s="375"/>
      <c r="RCO1" s="374"/>
      <c r="RCP1" s="375"/>
      <c r="RCQ1" s="374"/>
      <c r="RCR1" s="375"/>
      <c r="RCS1" s="374"/>
      <c r="RCT1" s="375"/>
      <c r="RCU1" s="374"/>
      <c r="RCV1" s="375"/>
      <c r="RCW1" s="374"/>
      <c r="RCX1" s="375"/>
      <c r="RCY1" s="374"/>
      <c r="RCZ1" s="375"/>
      <c r="RDA1" s="374"/>
      <c r="RDB1" s="375"/>
      <c r="RDC1" s="374"/>
      <c r="RDD1" s="375"/>
      <c r="RDE1" s="374"/>
      <c r="RDF1" s="375"/>
      <c r="RDG1" s="374"/>
      <c r="RDH1" s="375"/>
      <c r="RDI1" s="374"/>
      <c r="RDJ1" s="375"/>
      <c r="RDK1" s="374"/>
      <c r="RDL1" s="375"/>
      <c r="RDM1" s="374"/>
      <c r="RDN1" s="375"/>
      <c r="RDO1" s="374"/>
      <c r="RDP1" s="375"/>
      <c r="RDQ1" s="374"/>
      <c r="RDR1" s="375"/>
      <c r="RDS1" s="374"/>
      <c r="RDT1" s="375"/>
      <c r="RDU1" s="374"/>
      <c r="RDV1" s="375"/>
      <c r="RDW1" s="374"/>
      <c r="RDX1" s="375"/>
      <c r="RDY1" s="374"/>
      <c r="RDZ1" s="375"/>
      <c r="REA1" s="374"/>
      <c r="REB1" s="375"/>
      <c r="REC1" s="374"/>
      <c r="RED1" s="375"/>
      <c r="REE1" s="374"/>
      <c r="REF1" s="375"/>
      <c r="REG1" s="374"/>
      <c r="REH1" s="375"/>
      <c r="REI1" s="374"/>
      <c r="REJ1" s="375"/>
      <c r="REK1" s="374"/>
      <c r="REL1" s="375"/>
      <c r="REM1" s="374"/>
      <c r="REN1" s="375"/>
      <c r="REO1" s="374"/>
      <c r="REP1" s="375"/>
      <c r="REQ1" s="374"/>
      <c r="RER1" s="375"/>
      <c r="RES1" s="374"/>
      <c r="RET1" s="375"/>
      <c r="REU1" s="374"/>
      <c r="REV1" s="375"/>
      <c r="REW1" s="374"/>
      <c r="REX1" s="375"/>
      <c r="REY1" s="374"/>
      <c r="REZ1" s="375"/>
      <c r="RFA1" s="374"/>
      <c r="RFB1" s="375"/>
      <c r="RFC1" s="374"/>
      <c r="RFD1" s="375"/>
      <c r="RFE1" s="374"/>
      <c r="RFF1" s="375"/>
      <c r="RFG1" s="374"/>
      <c r="RFH1" s="375"/>
      <c r="RFI1" s="374"/>
      <c r="RFJ1" s="375"/>
      <c r="RFK1" s="374"/>
      <c r="RFL1" s="375"/>
      <c r="RFM1" s="374"/>
      <c r="RFN1" s="375"/>
      <c r="RFO1" s="374"/>
      <c r="RFP1" s="375"/>
      <c r="RFQ1" s="374"/>
      <c r="RFR1" s="375"/>
      <c r="RFS1" s="374"/>
      <c r="RFT1" s="375"/>
      <c r="RFU1" s="374"/>
      <c r="RFV1" s="375"/>
      <c r="RFW1" s="374"/>
      <c r="RFX1" s="375"/>
      <c r="RFY1" s="374"/>
      <c r="RFZ1" s="375"/>
      <c r="RGA1" s="374"/>
      <c r="RGB1" s="375"/>
      <c r="RGC1" s="374"/>
      <c r="RGD1" s="375"/>
      <c r="RGE1" s="374"/>
      <c r="RGF1" s="375"/>
      <c r="RGG1" s="374"/>
      <c r="RGH1" s="375"/>
      <c r="RGI1" s="374"/>
      <c r="RGJ1" s="375"/>
      <c r="RGK1" s="374"/>
      <c r="RGL1" s="375"/>
      <c r="RGM1" s="374"/>
      <c r="RGN1" s="375"/>
      <c r="RGO1" s="374"/>
      <c r="RGP1" s="375"/>
      <c r="RGQ1" s="374"/>
      <c r="RGR1" s="375"/>
      <c r="RGS1" s="374"/>
      <c r="RGT1" s="375"/>
      <c r="RGU1" s="374"/>
      <c r="RGV1" s="375"/>
      <c r="RGW1" s="374"/>
      <c r="RGX1" s="375"/>
      <c r="RGY1" s="374"/>
      <c r="RGZ1" s="375"/>
      <c r="RHA1" s="374"/>
      <c r="RHB1" s="375"/>
      <c r="RHC1" s="374"/>
      <c r="RHD1" s="375"/>
      <c r="RHE1" s="374"/>
      <c r="RHF1" s="375"/>
      <c r="RHG1" s="374"/>
      <c r="RHH1" s="375"/>
      <c r="RHI1" s="374"/>
      <c r="RHJ1" s="375"/>
      <c r="RHK1" s="374"/>
      <c r="RHL1" s="375"/>
      <c r="RHM1" s="374"/>
      <c r="RHN1" s="375"/>
      <c r="RHO1" s="374"/>
      <c r="RHP1" s="375"/>
      <c r="RHQ1" s="374"/>
      <c r="RHR1" s="375"/>
      <c r="RHS1" s="374"/>
      <c r="RHT1" s="375"/>
      <c r="RHU1" s="374"/>
      <c r="RHV1" s="375"/>
      <c r="RHW1" s="374"/>
      <c r="RHX1" s="375"/>
      <c r="RHY1" s="374"/>
      <c r="RHZ1" s="375"/>
      <c r="RIA1" s="374"/>
      <c r="RIB1" s="375"/>
      <c r="RIC1" s="374"/>
      <c r="RID1" s="375"/>
      <c r="RIE1" s="374"/>
      <c r="RIF1" s="375"/>
      <c r="RIG1" s="374"/>
      <c r="RIH1" s="375"/>
      <c r="RII1" s="374"/>
      <c r="RIJ1" s="375"/>
      <c r="RIK1" s="374"/>
      <c r="RIL1" s="375"/>
      <c r="RIM1" s="374"/>
      <c r="RIN1" s="375"/>
      <c r="RIO1" s="374"/>
      <c r="RIP1" s="375"/>
      <c r="RIQ1" s="374"/>
      <c r="RIR1" s="375"/>
      <c r="RIS1" s="374"/>
      <c r="RIT1" s="375"/>
      <c r="RIU1" s="374"/>
      <c r="RIV1" s="375"/>
      <c r="RIW1" s="374"/>
      <c r="RIX1" s="375"/>
      <c r="RIY1" s="374"/>
      <c r="RIZ1" s="375"/>
      <c r="RJA1" s="374"/>
      <c r="RJB1" s="375"/>
      <c r="RJC1" s="374"/>
      <c r="RJD1" s="375"/>
      <c r="RJE1" s="374"/>
      <c r="RJF1" s="375"/>
      <c r="RJG1" s="374"/>
      <c r="RJH1" s="375"/>
      <c r="RJI1" s="374"/>
      <c r="RJJ1" s="375"/>
      <c r="RJK1" s="374"/>
      <c r="RJL1" s="375"/>
      <c r="RJM1" s="374"/>
      <c r="RJN1" s="375"/>
      <c r="RJO1" s="374"/>
      <c r="RJP1" s="375"/>
      <c r="RJQ1" s="374"/>
      <c r="RJR1" s="375"/>
      <c r="RJS1" s="374"/>
      <c r="RJT1" s="375"/>
      <c r="RJU1" s="374"/>
      <c r="RJV1" s="375"/>
      <c r="RJW1" s="374"/>
      <c r="RJX1" s="375"/>
      <c r="RJY1" s="374"/>
      <c r="RJZ1" s="375"/>
      <c r="RKA1" s="374"/>
      <c r="RKB1" s="375"/>
      <c r="RKC1" s="374"/>
      <c r="RKD1" s="375"/>
      <c r="RKE1" s="374"/>
      <c r="RKF1" s="375"/>
      <c r="RKG1" s="374"/>
      <c r="RKH1" s="375"/>
      <c r="RKI1" s="374"/>
      <c r="RKJ1" s="375"/>
      <c r="RKK1" s="374"/>
      <c r="RKL1" s="375"/>
      <c r="RKM1" s="374"/>
      <c r="RKN1" s="375"/>
      <c r="RKO1" s="374"/>
      <c r="RKP1" s="375"/>
      <c r="RKQ1" s="374"/>
      <c r="RKR1" s="375"/>
      <c r="RKS1" s="374"/>
      <c r="RKT1" s="375"/>
      <c r="RKU1" s="374"/>
      <c r="RKV1" s="375"/>
      <c r="RKW1" s="374"/>
      <c r="RKX1" s="375"/>
      <c r="RKY1" s="374"/>
      <c r="RKZ1" s="375"/>
      <c r="RLA1" s="374"/>
      <c r="RLB1" s="375"/>
      <c r="RLC1" s="374"/>
      <c r="RLD1" s="375"/>
      <c r="RLE1" s="374"/>
      <c r="RLF1" s="375"/>
      <c r="RLG1" s="374"/>
      <c r="RLH1" s="375"/>
      <c r="RLI1" s="374"/>
      <c r="RLJ1" s="375"/>
      <c r="RLK1" s="374"/>
      <c r="RLL1" s="375"/>
      <c r="RLM1" s="374"/>
      <c r="RLN1" s="375"/>
      <c r="RLO1" s="374"/>
      <c r="RLP1" s="375"/>
      <c r="RLQ1" s="374"/>
      <c r="RLR1" s="375"/>
      <c r="RLS1" s="374"/>
      <c r="RLT1" s="375"/>
      <c r="RLU1" s="374"/>
      <c r="RLV1" s="375"/>
      <c r="RLW1" s="374"/>
      <c r="RLX1" s="375"/>
      <c r="RLY1" s="374"/>
      <c r="RLZ1" s="375"/>
      <c r="RMA1" s="374"/>
      <c r="RMB1" s="375"/>
      <c r="RMC1" s="374"/>
      <c r="RMD1" s="375"/>
      <c r="RME1" s="374"/>
      <c r="RMF1" s="375"/>
      <c r="RMG1" s="374"/>
      <c r="RMH1" s="375"/>
      <c r="RMI1" s="374"/>
      <c r="RMJ1" s="375"/>
      <c r="RMK1" s="374"/>
      <c r="RML1" s="375"/>
      <c r="RMM1" s="374"/>
      <c r="RMN1" s="375"/>
      <c r="RMO1" s="374"/>
      <c r="RMP1" s="375"/>
      <c r="RMQ1" s="374"/>
      <c r="RMR1" s="375"/>
      <c r="RMS1" s="374"/>
      <c r="RMT1" s="375"/>
      <c r="RMU1" s="374"/>
      <c r="RMV1" s="375"/>
      <c r="RMW1" s="374"/>
      <c r="RMX1" s="375"/>
      <c r="RMY1" s="374"/>
      <c r="RMZ1" s="375"/>
      <c r="RNA1" s="374"/>
      <c r="RNB1" s="375"/>
      <c r="RNC1" s="374"/>
      <c r="RND1" s="375"/>
      <c r="RNE1" s="374"/>
      <c r="RNF1" s="375"/>
      <c r="RNG1" s="374"/>
      <c r="RNH1" s="375"/>
      <c r="RNI1" s="374"/>
      <c r="RNJ1" s="375"/>
      <c r="RNK1" s="374"/>
      <c r="RNL1" s="375"/>
      <c r="RNM1" s="374"/>
      <c r="RNN1" s="375"/>
      <c r="RNO1" s="374"/>
      <c r="RNP1" s="375"/>
      <c r="RNQ1" s="374"/>
      <c r="RNR1" s="375"/>
      <c r="RNS1" s="374"/>
      <c r="RNT1" s="375"/>
      <c r="RNU1" s="374"/>
      <c r="RNV1" s="375"/>
      <c r="RNW1" s="374"/>
      <c r="RNX1" s="375"/>
      <c r="RNY1" s="374"/>
      <c r="RNZ1" s="375"/>
      <c r="ROA1" s="374"/>
      <c r="ROB1" s="375"/>
      <c r="ROC1" s="374"/>
      <c r="ROD1" s="375"/>
      <c r="ROE1" s="374"/>
      <c r="ROF1" s="375"/>
      <c r="ROG1" s="374"/>
      <c r="ROH1" s="375"/>
      <c r="ROI1" s="374"/>
      <c r="ROJ1" s="375"/>
      <c r="ROK1" s="374"/>
      <c r="ROL1" s="375"/>
      <c r="ROM1" s="374"/>
      <c r="RON1" s="375"/>
      <c r="ROO1" s="374"/>
      <c r="ROP1" s="375"/>
      <c r="ROQ1" s="374"/>
      <c r="ROR1" s="375"/>
      <c r="ROS1" s="374"/>
      <c r="ROT1" s="375"/>
      <c r="ROU1" s="374"/>
      <c r="ROV1" s="375"/>
      <c r="ROW1" s="374"/>
      <c r="ROX1" s="375"/>
      <c r="ROY1" s="374"/>
      <c r="ROZ1" s="375"/>
      <c r="RPA1" s="374"/>
      <c r="RPB1" s="375"/>
      <c r="RPC1" s="374"/>
      <c r="RPD1" s="375"/>
      <c r="RPE1" s="374"/>
      <c r="RPF1" s="375"/>
      <c r="RPG1" s="374"/>
      <c r="RPH1" s="375"/>
      <c r="RPI1" s="374"/>
      <c r="RPJ1" s="375"/>
      <c r="RPK1" s="374"/>
      <c r="RPL1" s="375"/>
      <c r="RPM1" s="374"/>
      <c r="RPN1" s="375"/>
      <c r="RPO1" s="374"/>
      <c r="RPP1" s="375"/>
      <c r="RPQ1" s="374"/>
      <c r="RPR1" s="375"/>
      <c r="RPS1" s="374"/>
      <c r="RPT1" s="375"/>
      <c r="RPU1" s="374"/>
      <c r="RPV1" s="375"/>
      <c r="RPW1" s="374"/>
      <c r="RPX1" s="375"/>
      <c r="RPY1" s="374"/>
      <c r="RPZ1" s="375"/>
      <c r="RQA1" s="374"/>
      <c r="RQB1" s="375"/>
      <c r="RQC1" s="374"/>
      <c r="RQD1" s="375"/>
      <c r="RQE1" s="374"/>
      <c r="RQF1" s="375"/>
      <c r="RQG1" s="374"/>
      <c r="RQH1" s="375"/>
      <c r="RQI1" s="374"/>
      <c r="RQJ1" s="375"/>
      <c r="RQK1" s="374"/>
      <c r="RQL1" s="375"/>
      <c r="RQM1" s="374"/>
      <c r="RQN1" s="375"/>
      <c r="RQO1" s="374"/>
      <c r="RQP1" s="375"/>
      <c r="RQQ1" s="374"/>
      <c r="RQR1" s="375"/>
      <c r="RQS1" s="374"/>
      <c r="RQT1" s="375"/>
      <c r="RQU1" s="374"/>
      <c r="RQV1" s="375"/>
      <c r="RQW1" s="374"/>
      <c r="RQX1" s="375"/>
      <c r="RQY1" s="374"/>
      <c r="RQZ1" s="375"/>
      <c r="RRA1" s="374"/>
      <c r="RRB1" s="375"/>
      <c r="RRC1" s="374"/>
      <c r="RRD1" s="375"/>
      <c r="RRE1" s="374"/>
      <c r="RRF1" s="375"/>
      <c r="RRG1" s="374"/>
      <c r="RRH1" s="375"/>
      <c r="RRI1" s="374"/>
      <c r="RRJ1" s="375"/>
      <c r="RRK1" s="374"/>
      <c r="RRL1" s="375"/>
      <c r="RRM1" s="374"/>
      <c r="RRN1" s="375"/>
      <c r="RRO1" s="374"/>
      <c r="RRP1" s="375"/>
      <c r="RRQ1" s="374"/>
      <c r="RRR1" s="375"/>
      <c r="RRS1" s="374"/>
      <c r="RRT1" s="375"/>
      <c r="RRU1" s="374"/>
      <c r="RRV1" s="375"/>
      <c r="RRW1" s="374"/>
      <c r="RRX1" s="375"/>
      <c r="RRY1" s="374"/>
      <c r="RRZ1" s="375"/>
      <c r="RSA1" s="374"/>
      <c r="RSB1" s="375"/>
      <c r="RSC1" s="374"/>
      <c r="RSD1" s="375"/>
      <c r="RSE1" s="374"/>
      <c r="RSF1" s="375"/>
      <c r="RSG1" s="374"/>
      <c r="RSH1" s="375"/>
      <c r="RSI1" s="374"/>
      <c r="RSJ1" s="375"/>
      <c r="RSK1" s="374"/>
      <c r="RSL1" s="375"/>
      <c r="RSM1" s="374"/>
      <c r="RSN1" s="375"/>
      <c r="RSO1" s="374"/>
      <c r="RSP1" s="375"/>
      <c r="RSQ1" s="374"/>
      <c r="RSR1" s="375"/>
      <c r="RSS1" s="374"/>
      <c r="RST1" s="375"/>
      <c r="RSU1" s="374"/>
      <c r="RSV1" s="375"/>
      <c r="RSW1" s="374"/>
      <c r="RSX1" s="375"/>
      <c r="RSY1" s="374"/>
      <c r="RSZ1" s="375"/>
      <c r="RTA1" s="374"/>
      <c r="RTB1" s="375"/>
      <c r="RTC1" s="374"/>
      <c r="RTD1" s="375"/>
      <c r="RTE1" s="374"/>
      <c r="RTF1" s="375"/>
      <c r="RTG1" s="374"/>
      <c r="RTH1" s="375"/>
      <c r="RTI1" s="374"/>
      <c r="RTJ1" s="375"/>
      <c r="RTK1" s="374"/>
      <c r="RTL1" s="375"/>
      <c r="RTM1" s="374"/>
      <c r="RTN1" s="375"/>
      <c r="RTO1" s="374"/>
      <c r="RTP1" s="375"/>
      <c r="RTQ1" s="374"/>
      <c r="RTR1" s="375"/>
      <c r="RTS1" s="374"/>
      <c r="RTT1" s="375"/>
      <c r="RTU1" s="374"/>
      <c r="RTV1" s="375"/>
      <c r="RTW1" s="374"/>
      <c r="RTX1" s="375"/>
      <c r="RTY1" s="374"/>
      <c r="RTZ1" s="375"/>
      <c r="RUA1" s="374"/>
      <c r="RUB1" s="375"/>
      <c r="RUC1" s="374"/>
      <c r="RUD1" s="375"/>
      <c r="RUE1" s="374"/>
      <c r="RUF1" s="375"/>
      <c r="RUG1" s="374"/>
      <c r="RUH1" s="375"/>
      <c r="RUI1" s="374"/>
      <c r="RUJ1" s="375"/>
      <c r="RUK1" s="374"/>
      <c r="RUL1" s="375"/>
      <c r="RUM1" s="374"/>
      <c r="RUN1" s="375"/>
      <c r="RUO1" s="374"/>
      <c r="RUP1" s="375"/>
      <c r="RUQ1" s="374"/>
      <c r="RUR1" s="375"/>
      <c r="RUS1" s="374"/>
      <c r="RUT1" s="375"/>
      <c r="RUU1" s="374"/>
      <c r="RUV1" s="375"/>
      <c r="RUW1" s="374"/>
      <c r="RUX1" s="375"/>
      <c r="RUY1" s="374"/>
      <c r="RUZ1" s="375"/>
      <c r="RVA1" s="374"/>
      <c r="RVB1" s="375"/>
      <c r="RVC1" s="374"/>
      <c r="RVD1" s="375"/>
      <c r="RVE1" s="374"/>
      <c r="RVF1" s="375"/>
      <c r="RVG1" s="374"/>
      <c r="RVH1" s="375"/>
      <c r="RVI1" s="374"/>
      <c r="RVJ1" s="375"/>
      <c r="RVK1" s="374"/>
      <c r="RVL1" s="375"/>
      <c r="RVM1" s="374"/>
      <c r="RVN1" s="375"/>
      <c r="RVO1" s="374"/>
      <c r="RVP1" s="375"/>
      <c r="RVQ1" s="374"/>
      <c r="RVR1" s="375"/>
      <c r="RVS1" s="374"/>
      <c r="RVT1" s="375"/>
      <c r="RVU1" s="374"/>
      <c r="RVV1" s="375"/>
      <c r="RVW1" s="374"/>
      <c r="RVX1" s="375"/>
      <c r="RVY1" s="374"/>
      <c r="RVZ1" s="375"/>
      <c r="RWA1" s="374"/>
      <c r="RWB1" s="375"/>
      <c r="RWC1" s="374"/>
      <c r="RWD1" s="375"/>
      <c r="RWE1" s="374"/>
      <c r="RWF1" s="375"/>
      <c r="RWG1" s="374"/>
      <c r="RWH1" s="375"/>
      <c r="RWI1" s="374"/>
      <c r="RWJ1" s="375"/>
      <c r="RWK1" s="374"/>
      <c r="RWL1" s="375"/>
      <c r="RWM1" s="374"/>
      <c r="RWN1" s="375"/>
      <c r="RWO1" s="374"/>
      <c r="RWP1" s="375"/>
      <c r="RWQ1" s="374"/>
      <c r="RWR1" s="375"/>
      <c r="RWS1" s="374"/>
      <c r="RWT1" s="375"/>
      <c r="RWU1" s="374"/>
      <c r="RWV1" s="375"/>
      <c r="RWW1" s="374"/>
      <c r="RWX1" s="375"/>
      <c r="RWY1" s="374"/>
      <c r="RWZ1" s="375"/>
      <c r="RXA1" s="374"/>
      <c r="RXB1" s="375"/>
      <c r="RXC1" s="374"/>
      <c r="RXD1" s="375"/>
      <c r="RXE1" s="374"/>
      <c r="RXF1" s="375"/>
      <c r="RXG1" s="374"/>
      <c r="RXH1" s="375"/>
      <c r="RXI1" s="374"/>
      <c r="RXJ1" s="375"/>
      <c r="RXK1" s="374"/>
      <c r="RXL1" s="375"/>
      <c r="RXM1" s="374"/>
      <c r="RXN1" s="375"/>
      <c r="RXO1" s="374"/>
      <c r="RXP1" s="375"/>
      <c r="RXQ1" s="374"/>
      <c r="RXR1" s="375"/>
      <c r="RXS1" s="374"/>
      <c r="RXT1" s="375"/>
      <c r="RXU1" s="374"/>
      <c r="RXV1" s="375"/>
      <c r="RXW1" s="374"/>
      <c r="RXX1" s="375"/>
      <c r="RXY1" s="374"/>
      <c r="RXZ1" s="375"/>
      <c r="RYA1" s="374"/>
      <c r="RYB1" s="375"/>
      <c r="RYC1" s="374"/>
      <c r="RYD1" s="375"/>
      <c r="RYE1" s="374"/>
      <c r="RYF1" s="375"/>
      <c r="RYG1" s="374"/>
      <c r="RYH1" s="375"/>
      <c r="RYI1" s="374"/>
      <c r="RYJ1" s="375"/>
      <c r="RYK1" s="374"/>
      <c r="RYL1" s="375"/>
      <c r="RYM1" s="374"/>
      <c r="RYN1" s="375"/>
      <c r="RYO1" s="374"/>
      <c r="RYP1" s="375"/>
      <c r="RYQ1" s="374"/>
      <c r="RYR1" s="375"/>
      <c r="RYS1" s="374"/>
      <c r="RYT1" s="375"/>
      <c r="RYU1" s="374"/>
      <c r="RYV1" s="375"/>
      <c r="RYW1" s="374"/>
      <c r="RYX1" s="375"/>
      <c r="RYY1" s="374"/>
      <c r="RYZ1" s="375"/>
      <c r="RZA1" s="374"/>
      <c r="RZB1" s="375"/>
      <c r="RZC1" s="374"/>
      <c r="RZD1" s="375"/>
      <c r="RZE1" s="374"/>
      <c r="RZF1" s="375"/>
      <c r="RZG1" s="374"/>
      <c r="RZH1" s="375"/>
      <c r="RZI1" s="374"/>
      <c r="RZJ1" s="375"/>
      <c r="RZK1" s="374"/>
      <c r="RZL1" s="375"/>
      <c r="RZM1" s="374"/>
      <c r="RZN1" s="375"/>
      <c r="RZO1" s="374"/>
      <c r="RZP1" s="375"/>
      <c r="RZQ1" s="374"/>
      <c r="RZR1" s="375"/>
      <c r="RZS1" s="374"/>
      <c r="RZT1" s="375"/>
      <c r="RZU1" s="374"/>
      <c r="RZV1" s="375"/>
      <c r="RZW1" s="374"/>
      <c r="RZX1" s="375"/>
      <c r="RZY1" s="374"/>
      <c r="RZZ1" s="375"/>
      <c r="SAA1" s="374"/>
      <c r="SAB1" s="375"/>
      <c r="SAC1" s="374"/>
      <c r="SAD1" s="375"/>
      <c r="SAE1" s="374"/>
      <c r="SAF1" s="375"/>
      <c r="SAG1" s="374"/>
      <c r="SAH1" s="375"/>
      <c r="SAI1" s="374"/>
      <c r="SAJ1" s="375"/>
      <c r="SAK1" s="374"/>
      <c r="SAL1" s="375"/>
      <c r="SAM1" s="374"/>
      <c r="SAN1" s="375"/>
      <c r="SAO1" s="374"/>
      <c r="SAP1" s="375"/>
      <c r="SAQ1" s="374"/>
      <c r="SAR1" s="375"/>
      <c r="SAS1" s="374"/>
      <c r="SAT1" s="375"/>
      <c r="SAU1" s="374"/>
      <c r="SAV1" s="375"/>
      <c r="SAW1" s="374"/>
      <c r="SAX1" s="375"/>
      <c r="SAY1" s="374"/>
      <c r="SAZ1" s="375"/>
      <c r="SBA1" s="374"/>
      <c r="SBB1" s="375"/>
      <c r="SBC1" s="374"/>
      <c r="SBD1" s="375"/>
      <c r="SBE1" s="374"/>
      <c r="SBF1" s="375"/>
      <c r="SBG1" s="374"/>
      <c r="SBH1" s="375"/>
      <c r="SBI1" s="374"/>
      <c r="SBJ1" s="375"/>
      <c r="SBK1" s="374"/>
      <c r="SBL1" s="375"/>
      <c r="SBM1" s="374"/>
      <c r="SBN1" s="375"/>
      <c r="SBO1" s="374"/>
      <c r="SBP1" s="375"/>
      <c r="SBQ1" s="374"/>
      <c r="SBR1" s="375"/>
      <c r="SBS1" s="374"/>
      <c r="SBT1" s="375"/>
      <c r="SBU1" s="374"/>
      <c r="SBV1" s="375"/>
      <c r="SBW1" s="374"/>
      <c r="SBX1" s="375"/>
      <c r="SBY1" s="374"/>
      <c r="SBZ1" s="375"/>
      <c r="SCA1" s="374"/>
      <c r="SCB1" s="375"/>
      <c r="SCC1" s="374"/>
      <c r="SCD1" s="375"/>
      <c r="SCE1" s="374"/>
      <c r="SCF1" s="375"/>
      <c r="SCG1" s="374"/>
      <c r="SCH1" s="375"/>
      <c r="SCI1" s="374"/>
      <c r="SCJ1" s="375"/>
      <c r="SCK1" s="374"/>
      <c r="SCL1" s="375"/>
      <c r="SCM1" s="374"/>
      <c r="SCN1" s="375"/>
      <c r="SCO1" s="374"/>
      <c r="SCP1" s="375"/>
      <c r="SCQ1" s="374"/>
      <c r="SCR1" s="375"/>
      <c r="SCS1" s="374"/>
      <c r="SCT1" s="375"/>
      <c r="SCU1" s="374"/>
      <c r="SCV1" s="375"/>
      <c r="SCW1" s="374"/>
      <c r="SCX1" s="375"/>
      <c r="SCY1" s="374"/>
      <c r="SCZ1" s="375"/>
      <c r="SDA1" s="374"/>
      <c r="SDB1" s="375"/>
      <c r="SDC1" s="374"/>
      <c r="SDD1" s="375"/>
      <c r="SDE1" s="374"/>
      <c r="SDF1" s="375"/>
      <c r="SDG1" s="374"/>
      <c r="SDH1" s="375"/>
      <c r="SDI1" s="374"/>
      <c r="SDJ1" s="375"/>
      <c r="SDK1" s="374"/>
      <c r="SDL1" s="375"/>
      <c r="SDM1" s="374"/>
      <c r="SDN1" s="375"/>
      <c r="SDO1" s="374"/>
      <c r="SDP1" s="375"/>
      <c r="SDQ1" s="374"/>
      <c r="SDR1" s="375"/>
      <c r="SDS1" s="374"/>
      <c r="SDT1" s="375"/>
      <c r="SDU1" s="374"/>
      <c r="SDV1" s="375"/>
      <c r="SDW1" s="374"/>
      <c r="SDX1" s="375"/>
      <c r="SDY1" s="374"/>
      <c r="SDZ1" s="375"/>
      <c r="SEA1" s="374"/>
      <c r="SEB1" s="375"/>
      <c r="SEC1" s="374"/>
      <c r="SED1" s="375"/>
      <c r="SEE1" s="374"/>
      <c r="SEF1" s="375"/>
      <c r="SEG1" s="374"/>
      <c r="SEH1" s="375"/>
      <c r="SEI1" s="374"/>
      <c r="SEJ1" s="375"/>
      <c r="SEK1" s="374"/>
      <c r="SEL1" s="375"/>
      <c r="SEM1" s="374"/>
      <c r="SEN1" s="375"/>
      <c r="SEO1" s="374"/>
      <c r="SEP1" s="375"/>
      <c r="SEQ1" s="374"/>
      <c r="SER1" s="375"/>
      <c r="SES1" s="374"/>
      <c r="SET1" s="375"/>
      <c r="SEU1" s="374"/>
      <c r="SEV1" s="375"/>
      <c r="SEW1" s="374"/>
      <c r="SEX1" s="375"/>
      <c r="SEY1" s="374"/>
      <c r="SEZ1" s="375"/>
      <c r="SFA1" s="374"/>
      <c r="SFB1" s="375"/>
      <c r="SFC1" s="374"/>
      <c r="SFD1" s="375"/>
      <c r="SFE1" s="374"/>
      <c r="SFF1" s="375"/>
      <c r="SFG1" s="374"/>
      <c r="SFH1" s="375"/>
      <c r="SFI1" s="374"/>
      <c r="SFJ1" s="375"/>
      <c r="SFK1" s="374"/>
      <c r="SFL1" s="375"/>
      <c r="SFM1" s="374"/>
      <c r="SFN1" s="375"/>
      <c r="SFO1" s="374"/>
      <c r="SFP1" s="375"/>
      <c r="SFQ1" s="374"/>
      <c r="SFR1" s="375"/>
      <c r="SFS1" s="374"/>
      <c r="SFT1" s="375"/>
      <c r="SFU1" s="374"/>
      <c r="SFV1" s="375"/>
      <c r="SFW1" s="374"/>
      <c r="SFX1" s="375"/>
      <c r="SFY1" s="374"/>
      <c r="SFZ1" s="375"/>
      <c r="SGA1" s="374"/>
      <c r="SGB1" s="375"/>
      <c r="SGC1" s="374"/>
      <c r="SGD1" s="375"/>
      <c r="SGE1" s="374"/>
      <c r="SGF1" s="375"/>
      <c r="SGG1" s="374"/>
      <c r="SGH1" s="375"/>
      <c r="SGI1" s="374"/>
      <c r="SGJ1" s="375"/>
      <c r="SGK1" s="374"/>
      <c r="SGL1" s="375"/>
      <c r="SGM1" s="374"/>
      <c r="SGN1" s="375"/>
      <c r="SGO1" s="374"/>
      <c r="SGP1" s="375"/>
      <c r="SGQ1" s="374"/>
      <c r="SGR1" s="375"/>
      <c r="SGS1" s="374"/>
      <c r="SGT1" s="375"/>
      <c r="SGU1" s="374"/>
      <c r="SGV1" s="375"/>
      <c r="SGW1" s="374"/>
      <c r="SGX1" s="375"/>
      <c r="SGY1" s="374"/>
      <c r="SGZ1" s="375"/>
      <c r="SHA1" s="374"/>
      <c r="SHB1" s="375"/>
      <c r="SHC1" s="374"/>
      <c r="SHD1" s="375"/>
      <c r="SHE1" s="374"/>
      <c r="SHF1" s="375"/>
      <c r="SHG1" s="374"/>
      <c r="SHH1" s="375"/>
      <c r="SHI1" s="374"/>
      <c r="SHJ1" s="375"/>
      <c r="SHK1" s="374"/>
      <c r="SHL1" s="375"/>
      <c r="SHM1" s="374"/>
      <c r="SHN1" s="375"/>
      <c r="SHO1" s="374"/>
      <c r="SHP1" s="375"/>
      <c r="SHQ1" s="374"/>
      <c r="SHR1" s="375"/>
      <c r="SHS1" s="374"/>
      <c r="SHT1" s="375"/>
      <c r="SHU1" s="374"/>
      <c r="SHV1" s="375"/>
      <c r="SHW1" s="374"/>
      <c r="SHX1" s="375"/>
      <c r="SHY1" s="374"/>
      <c r="SHZ1" s="375"/>
      <c r="SIA1" s="374"/>
      <c r="SIB1" s="375"/>
      <c r="SIC1" s="374"/>
      <c r="SID1" s="375"/>
      <c r="SIE1" s="374"/>
      <c r="SIF1" s="375"/>
      <c r="SIG1" s="374"/>
      <c r="SIH1" s="375"/>
      <c r="SII1" s="374"/>
      <c r="SIJ1" s="375"/>
      <c r="SIK1" s="374"/>
      <c r="SIL1" s="375"/>
      <c r="SIM1" s="374"/>
      <c r="SIN1" s="375"/>
      <c r="SIO1" s="374"/>
      <c r="SIP1" s="375"/>
      <c r="SIQ1" s="374"/>
      <c r="SIR1" s="375"/>
      <c r="SIS1" s="374"/>
      <c r="SIT1" s="375"/>
      <c r="SIU1" s="374"/>
      <c r="SIV1" s="375"/>
      <c r="SIW1" s="374"/>
      <c r="SIX1" s="375"/>
      <c r="SIY1" s="374"/>
      <c r="SIZ1" s="375"/>
      <c r="SJA1" s="374"/>
      <c r="SJB1" s="375"/>
      <c r="SJC1" s="374"/>
      <c r="SJD1" s="375"/>
      <c r="SJE1" s="374"/>
      <c r="SJF1" s="375"/>
      <c r="SJG1" s="374"/>
      <c r="SJH1" s="375"/>
      <c r="SJI1" s="374"/>
      <c r="SJJ1" s="375"/>
      <c r="SJK1" s="374"/>
      <c r="SJL1" s="375"/>
      <c r="SJM1" s="374"/>
      <c r="SJN1" s="375"/>
      <c r="SJO1" s="374"/>
      <c r="SJP1" s="375"/>
      <c r="SJQ1" s="374"/>
      <c r="SJR1" s="375"/>
      <c r="SJS1" s="374"/>
      <c r="SJT1" s="375"/>
      <c r="SJU1" s="374"/>
      <c r="SJV1" s="375"/>
      <c r="SJW1" s="374"/>
      <c r="SJX1" s="375"/>
      <c r="SJY1" s="374"/>
      <c r="SJZ1" s="375"/>
      <c r="SKA1" s="374"/>
      <c r="SKB1" s="375"/>
      <c r="SKC1" s="374"/>
      <c r="SKD1" s="375"/>
      <c r="SKE1" s="374"/>
      <c r="SKF1" s="375"/>
      <c r="SKG1" s="374"/>
      <c r="SKH1" s="375"/>
      <c r="SKI1" s="374"/>
      <c r="SKJ1" s="375"/>
      <c r="SKK1" s="374"/>
      <c r="SKL1" s="375"/>
      <c r="SKM1" s="374"/>
      <c r="SKN1" s="375"/>
      <c r="SKO1" s="374"/>
      <c r="SKP1" s="375"/>
      <c r="SKQ1" s="374"/>
      <c r="SKR1" s="375"/>
      <c r="SKS1" s="374"/>
      <c r="SKT1" s="375"/>
      <c r="SKU1" s="374"/>
      <c r="SKV1" s="375"/>
      <c r="SKW1" s="374"/>
      <c r="SKX1" s="375"/>
      <c r="SKY1" s="374"/>
      <c r="SKZ1" s="375"/>
      <c r="SLA1" s="374"/>
      <c r="SLB1" s="375"/>
      <c r="SLC1" s="374"/>
      <c r="SLD1" s="375"/>
      <c r="SLE1" s="374"/>
      <c r="SLF1" s="375"/>
      <c r="SLG1" s="374"/>
      <c r="SLH1" s="375"/>
      <c r="SLI1" s="374"/>
      <c r="SLJ1" s="375"/>
      <c r="SLK1" s="374"/>
      <c r="SLL1" s="375"/>
      <c r="SLM1" s="374"/>
      <c r="SLN1" s="375"/>
      <c r="SLO1" s="374"/>
      <c r="SLP1" s="375"/>
      <c r="SLQ1" s="374"/>
      <c r="SLR1" s="375"/>
      <c r="SLS1" s="374"/>
      <c r="SLT1" s="375"/>
      <c r="SLU1" s="374"/>
      <c r="SLV1" s="375"/>
      <c r="SLW1" s="374"/>
      <c r="SLX1" s="375"/>
      <c r="SLY1" s="374"/>
      <c r="SLZ1" s="375"/>
      <c r="SMA1" s="374"/>
      <c r="SMB1" s="375"/>
      <c r="SMC1" s="374"/>
      <c r="SMD1" s="375"/>
      <c r="SME1" s="374"/>
      <c r="SMF1" s="375"/>
      <c r="SMG1" s="374"/>
      <c r="SMH1" s="375"/>
      <c r="SMI1" s="374"/>
      <c r="SMJ1" s="375"/>
      <c r="SMK1" s="374"/>
      <c r="SML1" s="375"/>
      <c r="SMM1" s="374"/>
      <c r="SMN1" s="375"/>
      <c r="SMO1" s="374"/>
      <c r="SMP1" s="375"/>
      <c r="SMQ1" s="374"/>
      <c r="SMR1" s="375"/>
      <c r="SMS1" s="374"/>
      <c r="SMT1" s="375"/>
      <c r="SMU1" s="374"/>
      <c r="SMV1" s="375"/>
      <c r="SMW1" s="374"/>
      <c r="SMX1" s="375"/>
      <c r="SMY1" s="374"/>
      <c r="SMZ1" s="375"/>
      <c r="SNA1" s="374"/>
      <c r="SNB1" s="375"/>
      <c r="SNC1" s="374"/>
      <c r="SND1" s="375"/>
      <c r="SNE1" s="374"/>
      <c r="SNF1" s="375"/>
      <c r="SNG1" s="374"/>
      <c r="SNH1" s="375"/>
      <c r="SNI1" s="374"/>
      <c r="SNJ1" s="375"/>
      <c r="SNK1" s="374"/>
      <c r="SNL1" s="375"/>
      <c r="SNM1" s="374"/>
      <c r="SNN1" s="375"/>
      <c r="SNO1" s="374"/>
      <c r="SNP1" s="375"/>
      <c r="SNQ1" s="374"/>
      <c r="SNR1" s="375"/>
      <c r="SNS1" s="374"/>
      <c r="SNT1" s="375"/>
      <c r="SNU1" s="374"/>
      <c r="SNV1" s="375"/>
      <c r="SNW1" s="374"/>
      <c r="SNX1" s="375"/>
      <c r="SNY1" s="374"/>
      <c r="SNZ1" s="375"/>
      <c r="SOA1" s="374"/>
      <c r="SOB1" s="375"/>
      <c r="SOC1" s="374"/>
      <c r="SOD1" s="375"/>
      <c r="SOE1" s="374"/>
      <c r="SOF1" s="375"/>
      <c r="SOG1" s="374"/>
      <c r="SOH1" s="375"/>
      <c r="SOI1" s="374"/>
      <c r="SOJ1" s="375"/>
      <c r="SOK1" s="374"/>
      <c r="SOL1" s="375"/>
      <c r="SOM1" s="374"/>
      <c r="SON1" s="375"/>
      <c r="SOO1" s="374"/>
      <c r="SOP1" s="375"/>
      <c r="SOQ1" s="374"/>
      <c r="SOR1" s="375"/>
      <c r="SOS1" s="374"/>
      <c r="SOT1" s="375"/>
      <c r="SOU1" s="374"/>
      <c r="SOV1" s="375"/>
      <c r="SOW1" s="374"/>
      <c r="SOX1" s="375"/>
      <c r="SOY1" s="374"/>
      <c r="SOZ1" s="375"/>
      <c r="SPA1" s="374"/>
      <c r="SPB1" s="375"/>
      <c r="SPC1" s="374"/>
      <c r="SPD1" s="375"/>
      <c r="SPE1" s="374"/>
      <c r="SPF1" s="375"/>
      <c r="SPG1" s="374"/>
      <c r="SPH1" s="375"/>
      <c r="SPI1" s="374"/>
      <c r="SPJ1" s="375"/>
      <c r="SPK1" s="374"/>
      <c r="SPL1" s="375"/>
      <c r="SPM1" s="374"/>
      <c r="SPN1" s="375"/>
      <c r="SPO1" s="374"/>
      <c r="SPP1" s="375"/>
      <c r="SPQ1" s="374"/>
      <c r="SPR1" s="375"/>
      <c r="SPS1" s="374"/>
      <c r="SPT1" s="375"/>
      <c r="SPU1" s="374"/>
      <c r="SPV1" s="375"/>
      <c r="SPW1" s="374"/>
      <c r="SPX1" s="375"/>
      <c r="SPY1" s="374"/>
      <c r="SPZ1" s="375"/>
      <c r="SQA1" s="374"/>
      <c r="SQB1" s="375"/>
      <c r="SQC1" s="374"/>
      <c r="SQD1" s="375"/>
      <c r="SQE1" s="374"/>
      <c r="SQF1" s="375"/>
      <c r="SQG1" s="374"/>
      <c r="SQH1" s="375"/>
      <c r="SQI1" s="374"/>
      <c r="SQJ1" s="375"/>
      <c r="SQK1" s="374"/>
      <c r="SQL1" s="375"/>
      <c r="SQM1" s="374"/>
      <c r="SQN1" s="375"/>
      <c r="SQO1" s="374"/>
      <c r="SQP1" s="375"/>
      <c r="SQQ1" s="374"/>
      <c r="SQR1" s="375"/>
      <c r="SQS1" s="374"/>
      <c r="SQT1" s="375"/>
      <c r="SQU1" s="374"/>
      <c r="SQV1" s="375"/>
      <c r="SQW1" s="374"/>
      <c r="SQX1" s="375"/>
      <c r="SQY1" s="374"/>
      <c r="SQZ1" s="375"/>
      <c r="SRA1" s="374"/>
      <c r="SRB1" s="375"/>
      <c r="SRC1" s="374"/>
      <c r="SRD1" s="375"/>
      <c r="SRE1" s="374"/>
      <c r="SRF1" s="375"/>
      <c r="SRG1" s="374"/>
      <c r="SRH1" s="375"/>
      <c r="SRI1" s="374"/>
      <c r="SRJ1" s="375"/>
      <c r="SRK1" s="374"/>
      <c r="SRL1" s="375"/>
      <c r="SRM1" s="374"/>
      <c r="SRN1" s="375"/>
      <c r="SRO1" s="374"/>
      <c r="SRP1" s="375"/>
      <c r="SRQ1" s="374"/>
      <c r="SRR1" s="375"/>
      <c r="SRS1" s="374"/>
      <c r="SRT1" s="375"/>
      <c r="SRU1" s="374"/>
      <c r="SRV1" s="375"/>
      <c r="SRW1" s="374"/>
      <c r="SRX1" s="375"/>
      <c r="SRY1" s="374"/>
      <c r="SRZ1" s="375"/>
      <c r="SSA1" s="374"/>
      <c r="SSB1" s="375"/>
      <c r="SSC1" s="374"/>
      <c r="SSD1" s="375"/>
      <c r="SSE1" s="374"/>
      <c r="SSF1" s="375"/>
      <c r="SSG1" s="374"/>
      <c r="SSH1" s="375"/>
      <c r="SSI1" s="374"/>
      <c r="SSJ1" s="375"/>
      <c r="SSK1" s="374"/>
      <c r="SSL1" s="375"/>
      <c r="SSM1" s="374"/>
      <c r="SSN1" s="375"/>
      <c r="SSO1" s="374"/>
      <c r="SSP1" s="375"/>
      <c r="SSQ1" s="374"/>
      <c r="SSR1" s="375"/>
      <c r="SSS1" s="374"/>
      <c r="SST1" s="375"/>
      <c r="SSU1" s="374"/>
      <c r="SSV1" s="375"/>
      <c r="SSW1" s="374"/>
      <c r="SSX1" s="375"/>
      <c r="SSY1" s="374"/>
      <c r="SSZ1" s="375"/>
      <c r="STA1" s="374"/>
      <c r="STB1" s="375"/>
      <c r="STC1" s="374"/>
      <c r="STD1" s="375"/>
      <c r="STE1" s="374"/>
      <c r="STF1" s="375"/>
      <c r="STG1" s="374"/>
      <c r="STH1" s="375"/>
      <c r="STI1" s="374"/>
      <c r="STJ1" s="375"/>
      <c r="STK1" s="374"/>
      <c r="STL1" s="375"/>
      <c r="STM1" s="374"/>
      <c r="STN1" s="375"/>
      <c r="STO1" s="374"/>
      <c r="STP1" s="375"/>
      <c r="STQ1" s="374"/>
      <c r="STR1" s="375"/>
      <c r="STS1" s="374"/>
      <c r="STT1" s="375"/>
      <c r="STU1" s="374"/>
      <c r="STV1" s="375"/>
      <c r="STW1" s="374"/>
      <c r="STX1" s="375"/>
      <c r="STY1" s="374"/>
      <c r="STZ1" s="375"/>
      <c r="SUA1" s="374"/>
      <c r="SUB1" s="375"/>
      <c r="SUC1" s="374"/>
      <c r="SUD1" s="375"/>
      <c r="SUE1" s="374"/>
      <c r="SUF1" s="375"/>
      <c r="SUG1" s="374"/>
      <c r="SUH1" s="375"/>
      <c r="SUI1" s="374"/>
      <c r="SUJ1" s="375"/>
      <c r="SUK1" s="374"/>
      <c r="SUL1" s="375"/>
      <c r="SUM1" s="374"/>
      <c r="SUN1" s="375"/>
      <c r="SUO1" s="374"/>
      <c r="SUP1" s="375"/>
      <c r="SUQ1" s="374"/>
      <c r="SUR1" s="375"/>
      <c r="SUS1" s="374"/>
      <c r="SUT1" s="375"/>
      <c r="SUU1" s="374"/>
      <c r="SUV1" s="375"/>
      <c r="SUW1" s="374"/>
      <c r="SUX1" s="375"/>
      <c r="SUY1" s="374"/>
      <c r="SUZ1" s="375"/>
      <c r="SVA1" s="374"/>
      <c r="SVB1" s="375"/>
      <c r="SVC1" s="374"/>
      <c r="SVD1" s="375"/>
      <c r="SVE1" s="374"/>
      <c r="SVF1" s="375"/>
      <c r="SVG1" s="374"/>
      <c r="SVH1" s="375"/>
      <c r="SVI1" s="374"/>
      <c r="SVJ1" s="375"/>
      <c r="SVK1" s="374"/>
      <c r="SVL1" s="375"/>
      <c r="SVM1" s="374"/>
      <c r="SVN1" s="375"/>
      <c r="SVO1" s="374"/>
      <c r="SVP1" s="375"/>
      <c r="SVQ1" s="374"/>
      <c r="SVR1" s="375"/>
      <c r="SVS1" s="374"/>
      <c r="SVT1" s="375"/>
      <c r="SVU1" s="374"/>
      <c r="SVV1" s="375"/>
      <c r="SVW1" s="374"/>
      <c r="SVX1" s="375"/>
      <c r="SVY1" s="374"/>
      <c r="SVZ1" s="375"/>
      <c r="SWA1" s="374"/>
      <c r="SWB1" s="375"/>
      <c r="SWC1" s="374"/>
      <c r="SWD1" s="375"/>
      <c r="SWE1" s="374"/>
      <c r="SWF1" s="375"/>
      <c r="SWG1" s="374"/>
      <c r="SWH1" s="375"/>
      <c r="SWI1" s="374"/>
      <c r="SWJ1" s="375"/>
      <c r="SWK1" s="374"/>
      <c r="SWL1" s="375"/>
      <c r="SWM1" s="374"/>
      <c r="SWN1" s="375"/>
      <c r="SWO1" s="374"/>
      <c r="SWP1" s="375"/>
      <c r="SWQ1" s="374"/>
      <c r="SWR1" s="375"/>
      <c r="SWS1" s="374"/>
      <c r="SWT1" s="375"/>
      <c r="SWU1" s="374"/>
      <c r="SWV1" s="375"/>
      <c r="SWW1" s="374"/>
      <c r="SWX1" s="375"/>
      <c r="SWY1" s="374"/>
      <c r="SWZ1" s="375"/>
      <c r="SXA1" s="374"/>
      <c r="SXB1" s="375"/>
      <c r="SXC1" s="374"/>
      <c r="SXD1" s="375"/>
      <c r="SXE1" s="374"/>
      <c r="SXF1" s="375"/>
      <c r="SXG1" s="374"/>
      <c r="SXH1" s="375"/>
      <c r="SXI1" s="374"/>
      <c r="SXJ1" s="375"/>
      <c r="SXK1" s="374"/>
      <c r="SXL1" s="375"/>
      <c r="SXM1" s="374"/>
      <c r="SXN1" s="375"/>
      <c r="SXO1" s="374"/>
      <c r="SXP1" s="375"/>
      <c r="SXQ1" s="374"/>
      <c r="SXR1" s="375"/>
      <c r="SXS1" s="374"/>
      <c r="SXT1" s="375"/>
      <c r="SXU1" s="374"/>
      <c r="SXV1" s="375"/>
      <c r="SXW1" s="374"/>
      <c r="SXX1" s="375"/>
      <c r="SXY1" s="374"/>
      <c r="SXZ1" s="375"/>
      <c r="SYA1" s="374"/>
      <c r="SYB1" s="375"/>
      <c r="SYC1" s="374"/>
      <c r="SYD1" s="375"/>
      <c r="SYE1" s="374"/>
      <c r="SYF1" s="375"/>
      <c r="SYG1" s="374"/>
      <c r="SYH1" s="375"/>
      <c r="SYI1" s="374"/>
      <c r="SYJ1" s="375"/>
      <c r="SYK1" s="374"/>
      <c r="SYL1" s="375"/>
      <c r="SYM1" s="374"/>
      <c r="SYN1" s="375"/>
      <c r="SYO1" s="374"/>
      <c r="SYP1" s="375"/>
      <c r="SYQ1" s="374"/>
      <c r="SYR1" s="375"/>
      <c r="SYS1" s="374"/>
      <c r="SYT1" s="375"/>
      <c r="SYU1" s="374"/>
      <c r="SYV1" s="375"/>
      <c r="SYW1" s="374"/>
      <c r="SYX1" s="375"/>
      <c r="SYY1" s="374"/>
      <c r="SYZ1" s="375"/>
      <c r="SZA1" s="374"/>
      <c r="SZB1" s="375"/>
      <c r="SZC1" s="374"/>
      <c r="SZD1" s="375"/>
      <c r="SZE1" s="374"/>
      <c r="SZF1" s="375"/>
      <c r="SZG1" s="374"/>
      <c r="SZH1" s="375"/>
      <c r="SZI1" s="374"/>
      <c r="SZJ1" s="375"/>
      <c r="SZK1" s="374"/>
      <c r="SZL1" s="375"/>
      <c r="SZM1" s="374"/>
      <c r="SZN1" s="375"/>
      <c r="SZO1" s="374"/>
      <c r="SZP1" s="375"/>
      <c r="SZQ1" s="374"/>
      <c r="SZR1" s="375"/>
      <c r="SZS1" s="374"/>
      <c r="SZT1" s="375"/>
      <c r="SZU1" s="374"/>
      <c r="SZV1" s="375"/>
      <c r="SZW1" s="374"/>
      <c r="SZX1" s="375"/>
      <c r="SZY1" s="374"/>
      <c r="SZZ1" s="375"/>
      <c r="TAA1" s="374"/>
      <c r="TAB1" s="375"/>
      <c r="TAC1" s="374"/>
      <c r="TAD1" s="375"/>
      <c r="TAE1" s="374"/>
      <c r="TAF1" s="375"/>
      <c r="TAG1" s="374"/>
      <c r="TAH1" s="375"/>
      <c r="TAI1" s="374"/>
      <c r="TAJ1" s="375"/>
      <c r="TAK1" s="374"/>
      <c r="TAL1" s="375"/>
      <c r="TAM1" s="374"/>
      <c r="TAN1" s="375"/>
      <c r="TAO1" s="374"/>
      <c r="TAP1" s="375"/>
      <c r="TAQ1" s="374"/>
      <c r="TAR1" s="375"/>
      <c r="TAS1" s="374"/>
      <c r="TAT1" s="375"/>
      <c r="TAU1" s="374"/>
      <c r="TAV1" s="375"/>
      <c r="TAW1" s="374"/>
      <c r="TAX1" s="375"/>
      <c r="TAY1" s="374"/>
      <c r="TAZ1" s="375"/>
      <c r="TBA1" s="374"/>
      <c r="TBB1" s="375"/>
      <c r="TBC1" s="374"/>
      <c r="TBD1" s="375"/>
      <c r="TBE1" s="374"/>
      <c r="TBF1" s="375"/>
      <c r="TBG1" s="374"/>
      <c r="TBH1" s="375"/>
      <c r="TBI1" s="374"/>
      <c r="TBJ1" s="375"/>
      <c r="TBK1" s="374"/>
      <c r="TBL1" s="375"/>
      <c r="TBM1" s="374"/>
      <c r="TBN1" s="375"/>
      <c r="TBO1" s="374"/>
      <c r="TBP1" s="375"/>
      <c r="TBQ1" s="374"/>
      <c r="TBR1" s="375"/>
      <c r="TBS1" s="374"/>
      <c r="TBT1" s="375"/>
      <c r="TBU1" s="374"/>
      <c r="TBV1" s="375"/>
      <c r="TBW1" s="374"/>
      <c r="TBX1" s="375"/>
      <c r="TBY1" s="374"/>
      <c r="TBZ1" s="375"/>
      <c r="TCA1" s="374"/>
      <c r="TCB1" s="375"/>
      <c r="TCC1" s="374"/>
      <c r="TCD1" s="375"/>
      <c r="TCE1" s="374"/>
      <c r="TCF1" s="375"/>
      <c r="TCG1" s="374"/>
      <c r="TCH1" s="375"/>
      <c r="TCI1" s="374"/>
      <c r="TCJ1" s="375"/>
      <c r="TCK1" s="374"/>
      <c r="TCL1" s="375"/>
      <c r="TCM1" s="374"/>
      <c r="TCN1" s="375"/>
      <c r="TCO1" s="374"/>
      <c r="TCP1" s="375"/>
      <c r="TCQ1" s="374"/>
      <c r="TCR1" s="375"/>
      <c r="TCS1" s="374"/>
      <c r="TCT1" s="375"/>
      <c r="TCU1" s="374"/>
      <c r="TCV1" s="375"/>
      <c r="TCW1" s="374"/>
      <c r="TCX1" s="375"/>
      <c r="TCY1" s="374"/>
      <c r="TCZ1" s="375"/>
      <c r="TDA1" s="374"/>
      <c r="TDB1" s="375"/>
      <c r="TDC1" s="374"/>
      <c r="TDD1" s="375"/>
      <c r="TDE1" s="374"/>
      <c r="TDF1" s="375"/>
      <c r="TDG1" s="374"/>
      <c r="TDH1" s="375"/>
      <c r="TDI1" s="374"/>
      <c r="TDJ1" s="375"/>
      <c r="TDK1" s="374"/>
      <c r="TDL1" s="375"/>
      <c r="TDM1" s="374"/>
      <c r="TDN1" s="375"/>
      <c r="TDO1" s="374"/>
      <c r="TDP1" s="375"/>
      <c r="TDQ1" s="374"/>
      <c r="TDR1" s="375"/>
      <c r="TDS1" s="374"/>
      <c r="TDT1" s="375"/>
      <c r="TDU1" s="374"/>
      <c r="TDV1" s="375"/>
      <c r="TDW1" s="374"/>
      <c r="TDX1" s="375"/>
      <c r="TDY1" s="374"/>
      <c r="TDZ1" s="375"/>
      <c r="TEA1" s="374"/>
      <c r="TEB1" s="375"/>
      <c r="TEC1" s="374"/>
      <c r="TED1" s="375"/>
      <c r="TEE1" s="374"/>
      <c r="TEF1" s="375"/>
      <c r="TEG1" s="374"/>
      <c r="TEH1" s="375"/>
      <c r="TEI1" s="374"/>
      <c r="TEJ1" s="375"/>
      <c r="TEK1" s="374"/>
      <c r="TEL1" s="375"/>
      <c r="TEM1" s="374"/>
      <c r="TEN1" s="375"/>
      <c r="TEO1" s="374"/>
      <c r="TEP1" s="375"/>
      <c r="TEQ1" s="374"/>
      <c r="TER1" s="375"/>
      <c r="TES1" s="374"/>
      <c r="TET1" s="375"/>
      <c r="TEU1" s="374"/>
      <c r="TEV1" s="375"/>
      <c r="TEW1" s="374"/>
      <c r="TEX1" s="375"/>
      <c r="TEY1" s="374"/>
      <c r="TEZ1" s="375"/>
      <c r="TFA1" s="374"/>
      <c r="TFB1" s="375"/>
      <c r="TFC1" s="374"/>
      <c r="TFD1" s="375"/>
      <c r="TFE1" s="374"/>
      <c r="TFF1" s="375"/>
      <c r="TFG1" s="374"/>
      <c r="TFH1" s="375"/>
      <c r="TFI1" s="374"/>
      <c r="TFJ1" s="375"/>
      <c r="TFK1" s="374"/>
      <c r="TFL1" s="375"/>
      <c r="TFM1" s="374"/>
      <c r="TFN1" s="375"/>
      <c r="TFO1" s="374"/>
      <c r="TFP1" s="375"/>
      <c r="TFQ1" s="374"/>
      <c r="TFR1" s="375"/>
      <c r="TFS1" s="374"/>
      <c r="TFT1" s="375"/>
      <c r="TFU1" s="374"/>
      <c r="TFV1" s="375"/>
      <c r="TFW1" s="374"/>
      <c r="TFX1" s="375"/>
      <c r="TFY1" s="374"/>
      <c r="TFZ1" s="375"/>
      <c r="TGA1" s="374"/>
      <c r="TGB1" s="375"/>
      <c r="TGC1" s="374"/>
      <c r="TGD1" s="375"/>
      <c r="TGE1" s="374"/>
      <c r="TGF1" s="375"/>
      <c r="TGG1" s="374"/>
      <c r="TGH1" s="375"/>
      <c r="TGI1" s="374"/>
      <c r="TGJ1" s="375"/>
      <c r="TGK1" s="374"/>
      <c r="TGL1" s="375"/>
      <c r="TGM1" s="374"/>
      <c r="TGN1" s="375"/>
      <c r="TGO1" s="374"/>
      <c r="TGP1" s="375"/>
      <c r="TGQ1" s="374"/>
      <c r="TGR1" s="375"/>
      <c r="TGS1" s="374"/>
      <c r="TGT1" s="375"/>
      <c r="TGU1" s="374"/>
      <c r="TGV1" s="375"/>
      <c r="TGW1" s="374"/>
      <c r="TGX1" s="375"/>
      <c r="TGY1" s="374"/>
      <c r="TGZ1" s="375"/>
      <c r="THA1" s="374"/>
      <c r="THB1" s="375"/>
      <c r="THC1" s="374"/>
      <c r="THD1" s="375"/>
      <c r="THE1" s="374"/>
      <c r="THF1" s="375"/>
      <c r="THG1" s="374"/>
      <c r="THH1" s="375"/>
      <c r="THI1" s="374"/>
      <c r="THJ1" s="375"/>
      <c r="THK1" s="374"/>
      <c r="THL1" s="375"/>
      <c r="THM1" s="374"/>
      <c r="THN1" s="375"/>
      <c r="THO1" s="374"/>
      <c r="THP1" s="375"/>
      <c r="THQ1" s="374"/>
      <c r="THR1" s="375"/>
      <c r="THS1" s="374"/>
      <c r="THT1" s="375"/>
      <c r="THU1" s="374"/>
      <c r="THV1" s="375"/>
      <c r="THW1" s="374"/>
      <c r="THX1" s="375"/>
      <c r="THY1" s="374"/>
      <c r="THZ1" s="375"/>
      <c r="TIA1" s="374"/>
      <c r="TIB1" s="375"/>
      <c r="TIC1" s="374"/>
      <c r="TID1" s="375"/>
      <c r="TIE1" s="374"/>
      <c r="TIF1" s="375"/>
      <c r="TIG1" s="374"/>
      <c r="TIH1" s="375"/>
      <c r="TII1" s="374"/>
      <c r="TIJ1" s="375"/>
      <c r="TIK1" s="374"/>
      <c r="TIL1" s="375"/>
      <c r="TIM1" s="374"/>
      <c r="TIN1" s="375"/>
      <c r="TIO1" s="374"/>
      <c r="TIP1" s="375"/>
      <c r="TIQ1" s="374"/>
      <c r="TIR1" s="375"/>
      <c r="TIS1" s="374"/>
      <c r="TIT1" s="375"/>
      <c r="TIU1" s="374"/>
      <c r="TIV1" s="375"/>
      <c r="TIW1" s="374"/>
      <c r="TIX1" s="375"/>
      <c r="TIY1" s="374"/>
      <c r="TIZ1" s="375"/>
      <c r="TJA1" s="374"/>
      <c r="TJB1" s="375"/>
      <c r="TJC1" s="374"/>
      <c r="TJD1" s="375"/>
      <c r="TJE1" s="374"/>
      <c r="TJF1" s="375"/>
      <c r="TJG1" s="374"/>
      <c r="TJH1" s="375"/>
      <c r="TJI1" s="374"/>
      <c r="TJJ1" s="375"/>
      <c r="TJK1" s="374"/>
      <c r="TJL1" s="375"/>
      <c r="TJM1" s="374"/>
      <c r="TJN1" s="375"/>
      <c r="TJO1" s="374"/>
      <c r="TJP1" s="375"/>
      <c r="TJQ1" s="374"/>
      <c r="TJR1" s="375"/>
      <c r="TJS1" s="374"/>
      <c r="TJT1" s="375"/>
      <c r="TJU1" s="374"/>
      <c r="TJV1" s="375"/>
      <c r="TJW1" s="374"/>
      <c r="TJX1" s="375"/>
      <c r="TJY1" s="374"/>
      <c r="TJZ1" s="375"/>
      <c r="TKA1" s="374"/>
      <c r="TKB1" s="375"/>
      <c r="TKC1" s="374"/>
      <c r="TKD1" s="375"/>
      <c r="TKE1" s="374"/>
      <c r="TKF1" s="375"/>
      <c r="TKG1" s="374"/>
      <c r="TKH1" s="375"/>
      <c r="TKI1" s="374"/>
      <c r="TKJ1" s="375"/>
      <c r="TKK1" s="374"/>
      <c r="TKL1" s="375"/>
      <c r="TKM1" s="374"/>
      <c r="TKN1" s="375"/>
      <c r="TKO1" s="374"/>
      <c r="TKP1" s="375"/>
      <c r="TKQ1" s="374"/>
      <c r="TKR1" s="375"/>
      <c r="TKS1" s="374"/>
      <c r="TKT1" s="375"/>
      <c r="TKU1" s="374"/>
      <c r="TKV1" s="375"/>
      <c r="TKW1" s="374"/>
      <c r="TKX1" s="375"/>
      <c r="TKY1" s="374"/>
      <c r="TKZ1" s="375"/>
      <c r="TLA1" s="374"/>
      <c r="TLB1" s="375"/>
      <c r="TLC1" s="374"/>
      <c r="TLD1" s="375"/>
      <c r="TLE1" s="374"/>
      <c r="TLF1" s="375"/>
      <c r="TLG1" s="374"/>
      <c r="TLH1" s="375"/>
      <c r="TLI1" s="374"/>
      <c r="TLJ1" s="375"/>
      <c r="TLK1" s="374"/>
      <c r="TLL1" s="375"/>
      <c r="TLM1" s="374"/>
      <c r="TLN1" s="375"/>
      <c r="TLO1" s="374"/>
      <c r="TLP1" s="375"/>
      <c r="TLQ1" s="374"/>
      <c r="TLR1" s="375"/>
      <c r="TLS1" s="374"/>
      <c r="TLT1" s="375"/>
      <c r="TLU1" s="374"/>
      <c r="TLV1" s="375"/>
      <c r="TLW1" s="374"/>
      <c r="TLX1" s="375"/>
      <c r="TLY1" s="374"/>
      <c r="TLZ1" s="375"/>
      <c r="TMA1" s="374"/>
      <c r="TMB1" s="375"/>
      <c r="TMC1" s="374"/>
      <c r="TMD1" s="375"/>
      <c r="TME1" s="374"/>
      <c r="TMF1" s="375"/>
      <c r="TMG1" s="374"/>
      <c r="TMH1" s="375"/>
      <c r="TMI1" s="374"/>
      <c r="TMJ1" s="375"/>
      <c r="TMK1" s="374"/>
      <c r="TML1" s="375"/>
      <c r="TMM1" s="374"/>
      <c r="TMN1" s="375"/>
      <c r="TMO1" s="374"/>
      <c r="TMP1" s="375"/>
      <c r="TMQ1" s="374"/>
      <c r="TMR1" s="375"/>
      <c r="TMS1" s="374"/>
      <c r="TMT1" s="375"/>
      <c r="TMU1" s="374"/>
      <c r="TMV1" s="375"/>
      <c r="TMW1" s="374"/>
      <c r="TMX1" s="375"/>
      <c r="TMY1" s="374"/>
      <c r="TMZ1" s="375"/>
      <c r="TNA1" s="374"/>
      <c r="TNB1" s="375"/>
      <c r="TNC1" s="374"/>
      <c r="TND1" s="375"/>
      <c r="TNE1" s="374"/>
      <c r="TNF1" s="375"/>
      <c r="TNG1" s="374"/>
      <c r="TNH1" s="375"/>
      <c r="TNI1" s="374"/>
      <c r="TNJ1" s="375"/>
      <c r="TNK1" s="374"/>
      <c r="TNL1" s="375"/>
      <c r="TNM1" s="374"/>
      <c r="TNN1" s="375"/>
      <c r="TNO1" s="374"/>
      <c r="TNP1" s="375"/>
      <c r="TNQ1" s="374"/>
      <c r="TNR1" s="375"/>
      <c r="TNS1" s="374"/>
      <c r="TNT1" s="375"/>
      <c r="TNU1" s="374"/>
      <c r="TNV1" s="375"/>
      <c r="TNW1" s="374"/>
      <c r="TNX1" s="375"/>
      <c r="TNY1" s="374"/>
      <c r="TNZ1" s="375"/>
      <c r="TOA1" s="374"/>
      <c r="TOB1" s="375"/>
      <c r="TOC1" s="374"/>
      <c r="TOD1" s="375"/>
      <c r="TOE1" s="374"/>
      <c r="TOF1" s="375"/>
      <c r="TOG1" s="374"/>
      <c r="TOH1" s="375"/>
      <c r="TOI1" s="374"/>
      <c r="TOJ1" s="375"/>
      <c r="TOK1" s="374"/>
      <c r="TOL1" s="375"/>
      <c r="TOM1" s="374"/>
      <c r="TON1" s="375"/>
      <c r="TOO1" s="374"/>
      <c r="TOP1" s="375"/>
      <c r="TOQ1" s="374"/>
      <c r="TOR1" s="375"/>
      <c r="TOS1" s="374"/>
      <c r="TOT1" s="375"/>
      <c r="TOU1" s="374"/>
      <c r="TOV1" s="375"/>
      <c r="TOW1" s="374"/>
      <c r="TOX1" s="375"/>
      <c r="TOY1" s="374"/>
      <c r="TOZ1" s="375"/>
      <c r="TPA1" s="374"/>
      <c r="TPB1" s="375"/>
      <c r="TPC1" s="374"/>
      <c r="TPD1" s="375"/>
      <c r="TPE1" s="374"/>
      <c r="TPF1" s="375"/>
      <c r="TPG1" s="374"/>
      <c r="TPH1" s="375"/>
      <c r="TPI1" s="374"/>
      <c r="TPJ1" s="375"/>
      <c r="TPK1" s="374"/>
      <c r="TPL1" s="375"/>
      <c r="TPM1" s="374"/>
      <c r="TPN1" s="375"/>
      <c r="TPO1" s="374"/>
      <c r="TPP1" s="375"/>
      <c r="TPQ1" s="374"/>
      <c r="TPR1" s="375"/>
      <c r="TPS1" s="374"/>
      <c r="TPT1" s="375"/>
      <c r="TPU1" s="374"/>
      <c r="TPV1" s="375"/>
      <c r="TPW1" s="374"/>
      <c r="TPX1" s="375"/>
      <c r="TPY1" s="374"/>
      <c r="TPZ1" s="375"/>
      <c r="TQA1" s="374"/>
      <c r="TQB1" s="375"/>
      <c r="TQC1" s="374"/>
      <c r="TQD1" s="375"/>
      <c r="TQE1" s="374"/>
      <c r="TQF1" s="375"/>
      <c r="TQG1" s="374"/>
      <c r="TQH1" s="375"/>
      <c r="TQI1" s="374"/>
      <c r="TQJ1" s="375"/>
      <c r="TQK1" s="374"/>
      <c r="TQL1" s="375"/>
      <c r="TQM1" s="374"/>
      <c r="TQN1" s="375"/>
      <c r="TQO1" s="374"/>
      <c r="TQP1" s="375"/>
      <c r="TQQ1" s="374"/>
      <c r="TQR1" s="375"/>
      <c r="TQS1" s="374"/>
      <c r="TQT1" s="375"/>
      <c r="TQU1" s="374"/>
      <c r="TQV1" s="375"/>
      <c r="TQW1" s="374"/>
      <c r="TQX1" s="375"/>
      <c r="TQY1" s="374"/>
      <c r="TQZ1" s="375"/>
      <c r="TRA1" s="374"/>
      <c r="TRB1" s="375"/>
      <c r="TRC1" s="374"/>
      <c r="TRD1" s="375"/>
      <c r="TRE1" s="374"/>
      <c r="TRF1" s="375"/>
      <c r="TRG1" s="374"/>
      <c r="TRH1" s="375"/>
      <c r="TRI1" s="374"/>
      <c r="TRJ1" s="375"/>
      <c r="TRK1" s="374"/>
      <c r="TRL1" s="375"/>
      <c r="TRM1" s="374"/>
      <c r="TRN1" s="375"/>
      <c r="TRO1" s="374"/>
      <c r="TRP1" s="375"/>
      <c r="TRQ1" s="374"/>
      <c r="TRR1" s="375"/>
      <c r="TRS1" s="374"/>
      <c r="TRT1" s="375"/>
      <c r="TRU1" s="374"/>
      <c r="TRV1" s="375"/>
      <c r="TRW1" s="374"/>
      <c r="TRX1" s="375"/>
      <c r="TRY1" s="374"/>
      <c r="TRZ1" s="375"/>
      <c r="TSA1" s="374"/>
      <c r="TSB1" s="375"/>
      <c r="TSC1" s="374"/>
      <c r="TSD1" s="375"/>
      <c r="TSE1" s="374"/>
      <c r="TSF1" s="375"/>
      <c r="TSG1" s="374"/>
      <c r="TSH1" s="375"/>
      <c r="TSI1" s="374"/>
      <c r="TSJ1" s="375"/>
      <c r="TSK1" s="374"/>
      <c r="TSL1" s="375"/>
      <c r="TSM1" s="374"/>
      <c r="TSN1" s="375"/>
      <c r="TSO1" s="374"/>
      <c r="TSP1" s="375"/>
      <c r="TSQ1" s="374"/>
      <c r="TSR1" s="375"/>
      <c r="TSS1" s="374"/>
      <c r="TST1" s="375"/>
      <c r="TSU1" s="374"/>
      <c r="TSV1" s="375"/>
      <c r="TSW1" s="374"/>
      <c r="TSX1" s="375"/>
      <c r="TSY1" s="374"/>
      <c r="TSZ1" s="375"/>
      <c r="TTA1" s="374"/>
      <c r="TTB1" s="375"/>
      <c r="TTC1" s="374"/>
      <c r="TTD1" s="375"/>
      <c r="TTE1" s="374"/>
      <c r="TTF1" s="375"/>
      <c r="TTG1" s="374"/>
      <c r="TTH1" s="375"/>
      <c r="TTI1" s="374"/>
      <c r="TTJ1" s="375"/>
      <c r="TTK1" s="374"/>
      <c r="TTL1" s="375"/>
      <c r="TTM1" s="374"/>
      <c r="TTN1" s="375"/>
      <c r="TTO1" s="374"/>
      <c r="TTP1" s="375"/>
      <c r="TTQ1" s="374"/>
      <c r="TTR1" s="375"/>
      <c r="TTS1" s="374"/>
      <c r="TTT1" s="375"/>
      <c r="TTU1" s="374"/>
      <c r="TTV1" s="375"/>
      <c r="TTW1" s="374"/>
      <c r="TTX1" s="375"/>
      <c r="TTY1" s="374"/>
      <c r="TTZ1" s="375"/>
      <c r="TUA1" s="374"/>
      <c r="TUB1" s="375"/>
      <c r="TUC1" s="374"/>
      <c r="TUD1" s="375"/>
      <c r="TUE1" s="374"/>
      <c r="TUF1" s="375"/>
      <c r="TUG1" s="374"/>
      <c r="TUH1" s="375"/>
      <c r="TUI1" s="374"/>
      <c r="TUJ1" s="375"/>
      <c r="TUK1" s="374"/>
      <c r="TUL1" s="375"/>
      <c r="TUM1" s="374"/>
      <c r="TUN1" s="375"/>
      <c r="TUO1" s="374"/>
      <c r="TUP1" s="375"/>
      <c r="TUQ1" s="374"/>
      <c r="TUR1" s="375"/>
      <c r="TUS1" s="374"/>
      <c r="TUT1" s="375"/>
      <c r="TUU1" s="374"/>
      <c r="TUV1" s="375"/>
      <c r="TUW1" s="374"/>
      <c r="TUX1" s="375"/>
      <c r="TUY1" s="374"/>
      <c r="TUZ1" s="375"/>
      <c r="TVA1" s="374"/>
      <c r="TVB1" s="375"/>
      <c r="TVC1" s="374"/>
      <c r="TVD1" s="375"/>
      <c r="TVE1" s="374"/>
      <c r="TVF1" s="375"/>
      <c r="TVG1" s="374"/>
      <c r="TVH1" s="375"/>
      <c r="TVI1" s="374"/>
      <c r="TVJ1" s="375"/>
      <c r="TVK1" s="374"/>
      <c r="TVL1" s="375"/>
      <c r="TVM1" s="374"/>
      <c r="TVN1" s="375"/>
      <c r="TVO1" s="374"/>
      <c r="TVP1" s="375"/>
      <c r="TVQ1" s="374"/>
      <c r="TVR1" s="375"/>
      <c r="TVS1" s="374"/>
      <c r="TVT1" s="375"/>
      <c r="TVU1" s="374"/>
      <c r="TVV1" s="375"/>
      <c r="TVW1" s="374"/>
      <c r="TVX1" s="375"/>
      <c r="TVY1" s="374"/>
      <c r="TVZ1" s="375"/>
      <c r="TWA1" s="374"/>
      <c r="TWB1" s="375"/>
      <c r="TWC1" s="374"/>
      <c r="TWD1" s="375"/>
      <c r="TWE1" s="374"/>
      <c r="TWF1" s="375"/>
      <c r="TWG1" s="374"/>
      <c r="TWH1" s="375"/>
      <c r="TWI1" s="374"/>
      <c r="TWJ1" s="375"/>
      <c r="TWK1" s="374"/>
      <c r="TWL1" s="375"/>
      <c r="TWM1" s="374"/>
      <c r="TWN1" s="375"/>
      <c r="TWO1" s="374"/>
      <c r="TWP1" s="375"/>
      <c r="TWQ1" s="374"/>
      <c r="TWR1" s="375"/>
      <c r="TWS1" s="374"/>
      <c r="TWT1" s="375"/>
      <c r="TWU1" s="374"/>
      <c r="TWV1" s="375"/>
      <c r="TWW1" s="374"/>
      <c r="TWX1" s="375"/>
      <c r="TWY1" s="374"/>
      <c r="TWZ1" s="375"/>
      <c r="TXA1" s="374"/>
      <c r="TXB1" s="375"/>
      <c r="TXC1" s="374"/>
      <c r="TXD1" s="375"/>
      <c r="TXE1" s="374"/>
      <c r="TXF1" s="375"/>
      <c r="TXG1" s="374"/>
      <c r="TXH1" s="375"/>
      <c r="TXI1" s="374"/>
      <c r="TXJ1" s="375"/>
      <c r="TXK1" s="374"/>
      <c r="TXL1" s="375"/>
      <c r="TXM1" s="374"/>
      <c r="TXN1" s="375"/>
      <c r="TXO1" s="374"/>
      <c r="TXP1" s="375"/>
      <c r="TXQ1" s="374"/>
      <c r="TXR1" s="375"/>
      <c r="TXS1" s="374"/>
      <c r="TXT1" s="375"/>
      <c r="TXU1" s="374"/>
      <c r="TXV1" s="375"/>
      <c r="TXW1" s="374"/>
      <c r="TXX1" s="375"/>
      <c r="TXY1" s="374"/>
      <c r="TXZ1" s="375"/>
      <c r="TYA1" s="374"/>
      <c r="TYB1" s="375"/>
      <c r="TYC1" s="374"/>
      <c r="TYD1" s="375"/>
      <c r="TYE1" s="374"/>
      <c r="TYF1" s="375"/>
      <c r="TYG1" s="374"/>
      <c r="TYH1" s="375"/>
      <c r="TYI1" s="374"/>
      <c r="TYJ1" s="375"/>
      <c r="TYK1" s="374"/>
      <c r="TYL1" s="375"/>
      <c r="TYM1" s="374"/>
      <c r="TYN1" s="375"/>
      <c r="TYO1" s="374"/>
      <c r="TYP1" s="375"/>
      <c r="TYQ1" s="374"/>
      <c r="TYR1" s="375"/>
      <c r="TYS1" s="374"/>
      <c r="TYT1" s="375"/>
      <c r="TYU1" s="374"/>
      <c r="TYV1" s="375"/>
      <c r="TYW1" s="374"/>
      <c r="TYX1" s="375"/>
      <c r="TYY1" s="374"/>
      <c r="TYZ1" s="375"/>
      <c r="TZA1" s="374"/>
      <c r="TZB1" s="375"/>
      <c r="TZC1" s="374"/>
      <c r="TZD1" s="375"/>
      <c r="TZE1" s="374"/>
      <c r="TZF1" s="375"/>
      <c r="TZG1" s="374"/>
      <c r="TZH1" s="375"/>
      <c r="TZI1" s="374"/>
      <c r="TZJ1" s="375"/>
      <c r="TZK1" s="374"/>
      <c r="TZL1" s="375"/>
      <c r="TZM1" s="374"/>
      <c r="TZN1" s="375"/>
      <c r="TZO1" s="374"/>
      <c r="TZP1" s="375"/>
      <c r="TZQ1" s="374"/>
      <c r="TZR1" s="375"/>
      <c r="TZS1" s="374"/>
      <c r="TZT1" s="375"/>
      <c r="TZU1" s="374"/>
      <c r="TZV1" s="375"/>
      <c r="TZW1" s="374"/>
      <c r="TZX1" s="375"/>
      <c r="TZY1" s="374"/>
      <c r="TZZ1" s="375"/>
      <c r="UAA1" s="374"/>
      <c r="UAB1" s="375"/>
      <c r="UAC1" s="374"/>
      <c r="UAD1" s="375"/>
      <c r="UAE1" s="374"/>
      <c r="UAF1" s="375"/>
      <c r="UAG1" s="374"/>
      <c r="UAH1" s="375"/>
      <c r="UAI1" s="374"/>
      <c r="UAJ1" s="375"/>
      <c r="UAK1" s="374"/>
      <c r="UAL1" s="375"/>
      <c r="UAM1" s="374"/>
      <c r="UAN1" s="375"/>
      <c r="UAO1" s="374"/>
      <c r="UAP1" s="375"/>
      <c r="UAQ1" s="374"/>
      <c r="UAR1" s="375"/>
      <c r="UAS1" s="374"/>
      <c r="UAT1" s="375"/>
      <c r="UAU1" s="374"/>
      <c r="UAV1" s="375"/>
      <c r="UAW1" s="374"/>
      <c r="UAX1" s="375"/>
      <c r="UAY1" s="374"/>
      <c r="UAZ1" s="375"/>
      <c r="UBA1" s="374"/>
      <c r="UBB1" s="375"/>
      <c r="UBC1" s="374"/>
      <c r="UBD1" s="375"/>
      <c r="UBE1" s="374"/>
      <c r="UBF1" s="375"/>
      <c r="UBG1" s="374"/>
      <c r="UBH1" s="375"/>
      <c r="UBI1" s="374"/>
      <c r="UBJ1" s="375"/>
      <c r="UBK1" s="374"/>
      <c r="UBL1" s="375"/>
      <c r="UBM1" s="374"/>
      <c r="UBN1" s="375"/>
      <c r="UBO1" s="374"/>
      <c r="UBP1" s="375"/>
      <c r="UBQ1" s="374"/>
      <c r="UBR1" s="375"/>
      <c r="UBS1" s="374"/>
      <c r="UBT1" s="375"/>
      <c r="UBU1" s="374"/>
      <c r="UBV1" s="375"/>
      <c r="UBW1" s="374"/>
      <c r="UBX1" s="375"/>
      <c r="UBY1" s="374"/>
      <c r="UBZ1" s="375"/>
      <c r="UCA1" s="374"/>
      <c r="UCB1" s="375"/>
      <c r="UCC1" s="374"/>
      <c r="UCD1" s="375"/>
      <c r="UCE1" s="374"/>
      <c r="UCF1" s="375"/>
      <c r="UCG1" s="374"/>
      <c r="UCH1" s="375"/>
      <c r="UCI1" s="374"/>
      <c r="UCJ1" s="375"/>
      <c r="UCK1" s="374"/>
      <c r="UCL1" s="375"/>
      <c r="UCM1" s="374"/>
      <c r="UCN1" s="375"/>
      <c r="UCO1" s="374"/>
      <c r="UCP1" s="375"/>
      <c r="UCQ1" s="374"/>
      <c r="UCR1" s="375"/>
      <c r="UCS1" s="374"/>
      <c r="UCT1" s="375"/>
      <c r="UCU1" s="374"/>
      <c r="UCV1" s="375"/>
      <c r="UCW1" s="374"/>
      <c r="UCX1" s="375"/>
      <c r="UCY1" s="374"/>
      <c r="UCZ1" s="375"/>
      <c r="UDA1" s="374"/>
      <c r="UDB1" s="375"/>
      <c r="UDC1" s="374"/>
      <c r="UDD1" s="375"/>
      <c r="UDE1" s="374"/>
      <c r="UDF1" s="375"/>
      <c r="UDG1" s="374"/>
      <c r="UDH1" s="375"/>
      <c r="UDI1" s="374"/>
      <c r="UDJ1" s="375"/>
      <c r="UDK1" s="374"/>
      <c r="UDL1" s="375"/>
      <c r="UDM1" s="374"/>
      <c r="UDN1" s="375"/>
      <c r="UDO1" s="374"/>
      <c r="UDP1" s="375"/>
      <c r="UDQ1" s="374"/>
      <c r="UDR1" s="375"/>
      <c r="UDS1" s="374"/>
      <c r="UDT1" s="375"/>
      <c r="UDU1" s="374"/>
      <c r="UDV1" s="375"/>
      <c r="UDW1" s="374"/>
      <c r="UDX1" s="375"/>
      <c r="UDY1" s="374"/>
      <c r="UDZ1" s="375"/>
      <c r="UEA1" s="374"/>
      <c r="UEB1" s="375"/>
      <c r="UEC1" s="374"/>
      <c r="UED1" s="375"/>
      <c r="UEE1" s="374"/>
      <c r="UEF1" s="375"/>
      <c r="UEG1" s="374"/>
      <c r="UEH1" s="375"/>
      <c r="UEI1" s="374"/>
      <c r="UEJ1" s="375"/>
      <c r="UEK1" s="374"/>
      <c r="UEL1" s="375"/>
      <c r="UEM1" s="374"/>
      <c r="UEN1" s="375"/>
      <c r="UEO1" s="374"/>
      <c r="UEP1" s="375"/>
      <c r="UEQ1" s="374"/>
      <c r="UER1" s="375"/>
      <c r="UES1" s="374"/>
      <c r="UET1" s="375"/>
      <c r="UEU1" s="374"/>
      <c r="UEV1" s="375"/>
      <c r="UEW1" s="374"/>
      <c r="UEX1" s="375"/>
      <c r="UEY1" s="374"/>
      <c r="UEZ1" s="375"/>
      <c r="UFA1" s="374"/>
      <c r="UFB1" s="375"/>
      <c r="UFC1" s="374"/>
      <c r="UFD1" s="375"/>
      <c r="UFE1" s="374"/>
      <c r="UFF1" s="375"/>
      <c r="UFG1" s="374"/>
      <c r="UFH1" s="375"/>
      <c r="UFI1" s="374"/>
      <c r="UFJ1" s="375"/>
      <c r="UFK1" s="374"/>
      <c r="UFL1" s="375"/>
      <c r="UFM1" s="374"/>
      <c r="UFN1" s="375"/>
      <c r="UFO1" s="374"/>
      <c r="UFP1" s="375"/>
      <c r="UFQ1" s="374"/>
      <c r="UFR1" s="375"/>
      <c r="UFS1" s="374"/>
      <c r="UFT1" s="375"/>
      <c r="UFU1" s="374"/>
      <c r="UFV1" s="375"/>
      <c r="UFW1" s="374"/>
      <c r="UFX1" s="375"/>
      <c r="UFY1" s="374"/>
      <c r="UFZ1" s="375"/>
      <c r="UGA1" s="374"/>
      <c r="UGB1" s="375"/>
      <c r="UGC1" s="374"/>
      <c r="UGD1" s="375"/>
      <c r="UGE1" s="374"/>
      <c r="UGF1" s="375"/>
      <c r="UGG1" s="374"/>
      <c r="UGH1" s="375"/>
      <c r="UGI1" s="374"/>
      <c r="UGJ1" s="375"/>
      <c r="UGK1" s="374"/>
      <c r="UGL1" s="375"/>
      <c r="UGM1" s="374"/>
      <c r="UGN1" s="375"/>
      <c r="UGO1" s="374"/>
      <c r="UGP1" s="375"/>
      <c r="UGQ1" s="374"/>
      <c r="UGR1" s="375"/>
      <c r="UGS1" s="374"/>
      <c r="UGT1" s="375"/>
      <c r="UGU1" s="374"/>
      <c r="UGV1" s="375"/>
      <c r="UGW1" s="374"/>
      <c r="UGX1" s="375"/>
      <c r="UGY1" s="374"/>
      <c r="UGZ1" s="375"/>
      <c r="UHA1" s="374"/>
      <c r="UHB1" s="375"/>
      <c r="UHC1" s="374"/>
      <c r="UHD1" s="375"/>
      <c r="UHE1" s="374"/>
      <c r="UHF1" s="375"/>
      <c r="UHG1" s="374"/>
      <c r="UHH1" s="375"/>
      <c r="UHI1" s="374"/>
      <c r="UHJ1" s="375"/>
      <c r="UHK1" s="374"/>
      <c r="UHL1" s="375"/>
      <c r="UHM1" s="374"/>
      <c r="UHN1" s="375"/>
      <c r="UHO1" s="374"/>
      <c r="UHP1" s="375"/>
      <c r="UHQ1" s="374"/>
      <c r="UHR1" s="375"/>
      <c r="UHS1" s="374"/>
      <c r="UHT1" s="375"/>
      <c r="UHU1" s="374"/>
      <c r="UHV1" s="375"/>
      <c r="UHW1" s="374"/>
      <c r="UHX1" s="375"/>
      <c r="UHY1" s="374"/>
      <c r="UHZ1" s="375"/>
      <c r="UIA1" s="374"/>
      <c r="UIB1" s="375"/>
      <c r="UIC1" s="374"/>
      <c r="UID1" s="375"/>
      <c r="UIE1" s="374"/>
      <c r="UIF1" s="375"/>
      <c r="UIG1" s="374"/>
      <c r="UIH1" s="375"/>
      <c r="UII1" s="374"/>
      <c r="UIJ1" s="375"/>
      <c r="UIK1" s="374"/>
      <c r="UIL1" s="375"/>
      <c r="UIM1" s="374"/>
      <c r="UIN1" s="375"/>
      <c r="UIO1" s="374"/>
      <c r="UIP1" s="375"/>
      <c r="UIQ1" s="374"/>
      <c r="UIR1" s="375"/>
      <c r="UIS1" s="374"/>
      <c r="UIT1" s="375"/>
      <c r="UIU1" s="374"/>
      <c r="UIV1" s="375"/>
      <c r="UIW1" s="374"/>
      <c r="UIX1" s="375"/>
      <c r="UIY1" s="374"/>
      <c r="UIZ1" s="375"/>
      <c r="UJA1" s="374"/>
      <c r="UJB1" s="375"/>
      <c r="UJC1" s="374"/>
      <c r="UJD1" s="375"/>
      <c r="UJE1" s="374"/>
      <c r="UJF1" s="375"/>
      <c r="UJG1" s="374"/>
      <c r="UJH1" s="375"/>
      <c r="UJI1" s="374"/>
      <c r="UJJ1" s="375"/>
      <c r="UJK1" s="374"/>
      <c r="UJL1" s="375"/>
      <c r="UJM1" s="374"/>
      <c r="UJN1" s="375"/>
      <c r="UJO1" s="374"/>
      <c r="UJP1" s="375"/>
      <c r="UJQ1" s="374"/>
      <c r="UJR1" s="375"/>
      <c r="UJS1" s="374"/>
      <c r="UJT1" s="375"/>
      <c r="UJU1" s="374"/>
      <c r="UJV1" s="375"/>
      <c r="UJW1" s="374"/>
      <c r="UJX1" s="375"/>
      <c r="UJY1" s="374"/>
      <c r="UJZ1" s="375"/>
      <c r="UKA1" s="374"/>
      <c r="UKB1" s="375"/>
      <c r="UKC1" s="374"/>
      <c r="UKD1" s="375"/>
      <c r="UKE1" s="374"/>
      <c r="UKF1" s="375"/>
      <c r="UKG1" s="374"/>
      <c r="UKH1" s="375"/>
      <c r="UKI1" s="374"/>
      <c r="UKJ1" s="375"/>
      <c r="UKK1" s="374"/>
      <c r="UKL1" s="375"/>
      <c r="UKM1" s="374"/>
      <c r="UKN1" s="375"/>
      <c r="UKO1" s="374"/>
      <c r="UKP1" s="375"/>
      <c r="UKQ1" s="374"/>
      <c r="UKR1" s="375"/>
      <c r="UKS1" s="374"/>
      <c r="UKT1" s="375"/>
      <c r="UKU1" s="374"/>
      <c r="UKV1" s="375"/>
      <c r="UKW1" s="374"/>
      <c r="UKX1" s="375"/>
      <c r="UKY1" s="374"/>
      <c r="UKZ1" s="375"/>
      <c r="ULA1" s="374"/>
      <c r="ULB1" s="375"/>
      <c r="ULC1" s="374"/>
      <c r="ULD1" s="375"/>
      <c r="ULE1" s="374"/>
      <c r="ULF1" s="375"/>
      <c r="ULG1" s="374"/>
      <c r="ULH1" s="375"/>
      <c r="ULI1" s="374"/>
      <c r="ULJ1" s="375"/>
      <c r="ULK1" s="374"/>
      <c r="ULL1" s="375"/>
      <c r="ULM1" s="374"/>
      <c r="ULN1" s="375"/>
      <c r="ULO1" s="374"/>
      <c r="ULP1" s="375"/>
      <c r="ULQ1" s="374"/>
      <c r="ULR1" s="375"/>
      <c r="ULS1" s="374"/>
      <c r="ULT1" s="375"/>
      <c r="ULU1" s="374"/>
      <c r="ULV1" s="375"/>
      <c r="ULW1" s="374"/>
      <c r="ULX1" s="375"/>
      <c r="ULY1" s="374"/>
      <c r="ULZ1" s="375"/>
      <c r="UMA1" s="374"/>
      <c r="UMB1" s="375"/>
      <c r="UMC1" s="374"/>
      <c r="UMD1" s="375"/>
      <c r="UME1" s="374"/>
      <c r="UMF1" s="375"/>
      <c r="UMG1" s="374"/>
      <c r="UMH1" s="375"/>
      <c r="UMI1" s="374"/>
      <c r="UMJ1" s="375"/>
      <c r="UMK1" s="374"/>
      <c r="UML1" s="375"/>
      <c r="UMM1" s="374"/>
      <c r="UMN1" s="375"/>
      <c r="UMO1" s="374"/>
      <c r="UMP1" s="375"/>
      <c r="UMQ1" s="374"/>
      <c r="UMR1" s="375"/>
      <c r="UMS1" s="374"/>
      <c r="UMT1" s="375"/>
      <c r="UMU1" s="374"/>
      <c r="UMV1" s="375"/>
      <c r="UMW1" s="374"/>
      <c r="UMX1" s="375"/>
      <c r="UMY1" s="374"/>
      <c r="UMZ1" s="375"/>
      <c r="UNA1" s="374"/>
      <c r="UNB1" s="375"/>
      <c r="UNC1" s="374"/>
      <c r="UND1" s="375"/>
      <c r="UNE1" s="374"/>
      <c r="UNF1" s="375"/>
      <c r="UNG1" s="374"/>
      <c r="UNH1" s="375"/>
      <c r="UNI1" s="374"/>
      <c r="UNJ1" s="375"/>
      <c r="UNK1" s="374"/>
      <c r="UNL1" s="375"/>
      <c r="UNM1" s="374"/>
      <c r="UNN1" s="375"/>
      <c r="UNO1" s="374"/>
      <c r="UNP1" s="375"/>
      <c r="UNQ1" s="374"/>
      <c r="UNR1" s="375"/>
      <c r="UNS1" s="374"/>
      <c r="UNT1" s="375"/>
      <c r="UNU1" s="374"/>
      <c r="UNV1" s="375"/>
      <c r="UNW1" s="374"/>
      <c r="UNX1" s="375"/>
      <c r="UNY1" s="374"/>
      <c r="UNZ1" s="375"/>
      <c r="UOA1" s="374"/>
      <c r="UOB1" s="375"/>
      <c r="UOC1" s="374"/>
      <c r="UOD1" s="375"/>
      <c r="UOE1" s="374"/>
      <c r="UOF1" s="375"/>
      <c r="UOG1" s="374"/>
      <c r="UOH1" s="375"/>
      <c r="UOI1" s="374"/>
      <c r="UOJ1" s="375"/>
      <c r="UOK1" s="374"/>
      <c r="UOL1" s="375"/>
      <c r="UOM1" s="374"/>
      <c r="UON1" s="375"/>
      <c r="UOO1" s="374"/>
      <c r="UOP1" s="375"/>
      <c r="UOQ1" s="374"/>
      <c r="UOR1" s="375"/>
      <c r="UOS1" s="374"/>
      <c r="UOT1" s="375"/>
      <c r="UOU1" s="374"/>
      <c r="UOV1" s="375"/>
      <c r="UOW1" s="374"/>
      <c r="UOX1" s="375"/>
      <c r="UOY1" s="374"/>
      <c r="UOZ1" s="375"/>
      <c r="UPA1" s="374"/>
      <c r="UPB1" s="375"/>
      <c r="UPC1" s="374"/>
      <c r="UPD1" s="375"/>
      <c r="UPE1" s="374"/>
      <c r="UPF1" s="375"/>
      <c r="UPG1" s="374"/>
      <c r="UPH1" s="375"/>
      <c r="UPI1" s="374"/>
      <c r="UPJ1" s="375"/>
      <c r="UPK1" s="374"/>
      <c r="UPL1" s="375"/>
      <c r="UPM1" s="374"/>
      <c r="UPN1" s="375"/>
      <c r="UPO1" s="374"/>
      <c r="UPP1" s="375"/>
      <c r="UPQ1" s="374"/>
      <c r="UPR1" s="375"/>
      <c r="UPS1" s="374"/>
      <c r="UPT1" s="375"/>
      <c r="UPU1" s="374"/>
      <c r="UPV1" s="375"/>
      <c r="UPW1" s="374"/>
      <c r="UPX1" s="375"/>
      <c r="UPY1" s="374"/>
      <c r="UPZ1" s="375"/>
      <c r="UQA1" s="374"/>
      <c r="UQB1" s="375"/>
      <c r="UQC1" s="374"/>
      <c r="UQD1" s="375"/>
      <c r="UQE1" s="374"/>
      <c r="UQF1" s="375"/>
      <c r="UQG1" s="374"/>
      <c r="UQH1" s="375"/>
      <c r="UQI1" s="374"/>
      <c r="UQJ1" s="375"/>
      <c r="UQK1" s="374"/>
      <c r="UQL1" s="375"/>
      <c r="UQM1" s="374"/>
      <c r="UQN1" s="375"/>
      <c r="UQO1" s="374"/>
      <c r="UQP1" s="375"/>
      <c r="UQQ1" s="374"/>
      <c r="UQR1" s="375"/>
      <c r="UQS1" s="374"/>
      <c r="UQT1" s="375"/>
      <c r="UQU1" s="374"/>
      <c r="UQV1" s="375"/>
      <c r="UQW1" s="374"/>
      <c r="UQX1" s="375"/>
      <c r="UQY1" s="374"/>
      <c r="UQZ1" s="375"/>
      <c r="URA1" s="374"/>
      <c r="URB1" s="375"/>
      <c r="URC1" s="374"/>
      <c r="URD1" s="375"/>
      <c r="URE1" s="374"/>
      <c r="URF1" s="375"/>
      <c r="URG1" s="374"/>
      <c r="URH1" s="375"/>
      <c r="URI1" s="374"/>
      <c r="URJ1" s="375"/>
      <c r="URK1" s="374"/>
      <c r="URL1" s="375"/>
      <c r="URM1" s="374"/>
      <c r="URN1" s="375"/>
      <c r="URO1" s="374"/>
      <c r="URP1" s="375"/>
      <c r="URQ1" s="374"/>
      <c r="URR1" s="375"/>
      <c r="URS1" s="374"/>
      <c r="URT1" s="375"/>
      <c r="URU1" s="374"/>
      <c r="URV1" s="375"/>
      <c r="URW1" s="374"/>
      <c r="URX1" s="375"/>
      <c r="URY1" s="374"/>
      <c r="URZ1" s="375"/>
      <c r="USA1" s="374"/>
      <c r="USB1" s="375"/>
      <c r="USC1" s="374"/>
      <c r="USD1" s="375"/>
      <c r="USE1" s="374"/>
      <c r="USF1" s="375"/>
      <c r="USG1" s="374"/>
      <c r="USH1" s="375"/>
      <c r="USI1" s="374"/>
      <c r="USJ1" s="375"/>
      <c r="USK1" s="374"/>
      <c r="USL1" s="375"/>
      <c r="USM1" s="374"/>
      <c r="USN1" s="375"/>
      <c r="USO1" s="374"/>
      <c r="USP1" s="375"/>
      <c r="USQ1" s="374"/>
      <c r="USR1" s="375"/>
      <c r="USS1" s="374"/>
      <c r="UST1" s="375"/>
      <c r="USU1" s="374"/>
      <c r="USV1" s="375"/>
      <c r="USW1" s="374"/>
      <c r="USX1" s="375"/>
      <c r="USY1" s="374"/>
      <c r="USZ1" s="375"/>
      <c r="UTA1" s="374"/>
      <c r="UTB1" s="375"/>
      <c r="UTC1" s="374"/>
      <c r="UTD1" s="375"/>
      <c r="UTE1" s="374"/>
      <c r="UTF1" s="375"/>
      <c r="UTG1" s="374"/>
      <c r="UTH1" s="375"/>
      <c r="UTI1" s="374"/>
      <c r="UTJ1" s="375"/>
      <c r="UTK1" s="374"/>
      <c r="UTL1" s="375"/>
      <c r="UTM1" s="374"/>
      <c r="UTN1" s="375"/>
      <c r="UTO1" s="374"/>
      <c r="UTP1" s="375"/>
      <c r="UTQ1" s="374"/>
      <c r="UTR1" s="375"/>
      <c r="UTS1" s="374"/>
      <c r="UTT1" s="375"/>
      <c r="UTU1" s="374"/>
      <c r="UTV1" s="375"/>
      <c r="UTW1" s="374"/>
      <c r="UTX1" s="375"/>
      <c r="UTY1" s="374"/>
      <c r="UTZ1" s="375"/>
      <c r="UUA1" s="374"/>
      <c r="UUB1" s="375"/>
      <c r="UUC1" s="374"/>
      <c r="UUD1" s="375"/>
      <c r="UUE1" s="374"/>
      <c r="UUF1" s="375"/>
      <c r="UUG1" s="374"/>
      <c r="UUH1" s="375"/>
      <c r="UUI1" s="374"/>
      <c r="UUJ1" s="375"/>
      <c r="UUK1" s="374"/>
      <c r="UUL1" s="375"/>
      <c r="UUM1" s="374"/>
      <c r="UUN1" s="375"/>
      <c r="UUO1" s="374"/>
      <c r="UUP1" s="375"/>
      <c r="UUQ1" s="374"/>
      <c r="UUR1" s="375"/>
      <c r="UUS1" s="374"/>
      <c r="UUT1" s="375"/>
      <c r="UUU1" s="374"/>
      <c r="UUV1" s="375"/>
      <c r="UUW1" s="374"/>
      <c r="UUX1" s="375"/>
      <c r="UUY1" s="374"/>
      <c r="UUZ1" s="375"/>
      <c r="UVA1" s="374"/>
      <c r="UVB1" s="375"/>
      <c r="UVC1" s="374"/>
      <c r="UVD1" s="375"/>
      <c r="UVE1" s="374"/>
      <c r="UVF1" s="375"/>
      <c r="UVG1" s="374"/>
      <c r="UVH1" s="375"/>
      <c r="UVI1" s="374"/>
      <c r="UVJ1" s="375"/>
      <c r="UVK1" s="374"/>
      <c r="UVL1" s="375"/>
      <c r="UVM1" s="374"/>
      <c r="UVN1" s="375"/>
      <c r="UVO1" s="374"/>
      <c r="UVP1" s="375"/>
      <c r="UVQ1" s="374"/>
      <c r="UVR1" s="375"/>
      <c r="UVS1" s="374"/>
      <c r="UVT1" s="375"/>
      <c r="UVU1" s="374"/>
      <c r="UVV1" s="375"/>
      <c r="UVW1" s="374"/>
      <c r="UVX1" s="375"/>
      <c r="UVY1" s="374"/>
      <c r="UVZ1" s="375"/>
      <c r="UWA1" s="374"/>
      <c r="UWB1" s="375"/>
      <c r="UWC1" s="374"/>
      <c r="UWD1" s="375"/>
      <c r="UWE1" s="374"/>
      <c r="UWF1" s="375"/>
      <c r="UWG1" s="374"/>
      <c r="UWH1" s="375"/>
      <c r="UWI1" s="374"/>
      <c r="UWJ1" s="375"/>
      <c r="UWK1" s="374"/>
      <c r="UWL1" s="375"/>
      <c r="UWM1" s="374"/>
      <c r="UWN1" s="375"/>
      <c r="UWO1" s="374"/>
      <c r="UWP1" s="375"/>
      <c r="UWQ1" s="374"/>
      <c r="UWR1" s="375"/>
      <c r="UWS1" s="374"/>
      <c r="UWT1" s="375"/>
      <c r="UWU1" s="374"/>
      <c r="UWV1" s="375"/>
      <c r="UWW1" s="374"/>
      <c r="UWX1" s="375"/>
      <c r="UWY1" s="374"/>
      <c r="UWZ1" s="375"/>
      <c r="UXA1" s="374"/>
      <c r="UXB1" s="375"/>
      <c r="UXC1" s="374"/>
      <c r="UXD1" s="375"/>
      <c r="UXE1" s="374"/>
      <c r="UXF1" s="375"/>
      <c r="UXG1" s="374"/>
      <c r="UXH1" s="375"/>
      <c r="UXI1" s="374"/>
      <c r="UXJ1" s="375"/>
      <c r="UXK1" s="374"/>
      <c r="UXL1" s="375"/>
      <c r="UXM1" s="374"/>
      <c r="UXN1" s="375"/>
      <c r="UXO1" s="374"/>
      <c r="UXP1" s="375"/>
      <c r="UXQ1" s="374"/>
      <c r="UXR1" s="375"/>
      <c r="UXS1" s="374"/>
      <c r="UXT1" s="375"/>
      <c r="UXU1" s="374"/>
      <c r="UXV1" s="375"/>
      <c r="UXW1" s="374"/>
      <c r="UXX1" s="375"/>
      <c r="UXY1" s="374"/>
      <c r="UXZ1" s="375"/>
      <c r="UYA1" s="374"/>
      <c r="UYB1" s="375"/>
      <c r="UYC1" s="374"/>
      <c r="UYD1" s="375"/>
      <c r="UYE1" s="374"/>
      <c r="UYF1" s="375"/>
      <c r="UYG1" s="374"/>
      <c r="UYH1" s="375"/>
      <c r="UYI1" s="374"/>
      <c r="UYJ1" s="375"/>
      <c r="UYK1" s="374"/>
      <c r="UYL1" s="375"/>
      <c r="UYM1" s="374"/>
      <c r="UYN1" s="375"/>
      <c r="UYO1" s="374"/>
      <c r="UYP1" s="375"/>
      <c r="UYQ1" s="374"/>
      <c r="UYR1" s="375"/>
      <c r="UYS1" s="374"/>
      <c r="UYT1" s="375"/>
      <c r="UYU1" s="374"/>
      <c r="UYV1" s="375"/>
      <c r="UYW1" s="374"/>
      <c r="UYX1" s="375"/>
      <c r="UYY1" s="374"/>
      <c r="UYZ1" s="375"/>
      <c r="UZA1" s="374"/>
      <c r="UZB1" s="375"/>
      <c r="UZC1" s="374"/>
      <c r="UZD1" s="375"/>
      <c r="UZE1" s="374"/>
      <c r="UZF1" s="375"/>
      <c r="UZG1" s="374"/>
      <c r="UZH1" s="375"/>
      <c r="UZI1" s="374"/>
      <c r="UZJ1" s="375"/>
      <c r="UZK1" s="374"/>
      <c r="UZL1" s="375"/>
      <c r="UZM1" s="374"/>
      <c r="UZN1" s="375"/>
      <c r="UZO1" s="374"/>
      <c r="UZP1" s="375"/>
      <c r="UZQ1" s="374"/>
      <c r="UZR1" s="375"/>
      <c r="UZS1" s="374"/>
      <c r="UZT1" s="375"/>
      <c r="UZU1" s="374"/>
      <c r="UZV1" s="375"/>
      <c r="UZW1" s="374"/>
      <c r="UZX1" s="375"/>
      <c r="UZY1" s="374"/>
      <c r="UZZ1" s="375"/>
      <c r="VAA1" s="374"/>
      <c r="VAB1" s="375"/>
      <c r="VAC1" s="374"/>
      <c r="VAD1" s="375"/>
      <c r="VAE1" s="374"/>
      <c r="VAF1" s="375"/>
      <c r="VAG1" s="374"/>
      <c r="VAH1" s="375"/>
      <c r="VAI1" s="374"/>
      <c r="VAJ1" s="375"/>
      <c r="VAK1" s="374"/>
      <c r="VAL1" s="375"/>
      <c r="VAM1" s="374"/>
      <c r="VAN1" s="375"/>
      <c r="VAO1" s="374"/>
      <c r="VAP1" s="375"/>
      <c r="VAQ1" s="374"/>
      <c r="VAR1" s="375"/>
      <c r="VAS1" s="374"/>
      <c r="VAT1" s="375"/>
      <c r="VAU1" s="374"/>
      <c r="VAV1" s="375"/>
      <c r="VAW1" s="374"/>
      <c r="VAX1" s="375"/>
      <c r="VAY1" s="374"/>
      <c r="VAZ1" s="375"/>
      <c r="VBA1" s="374"/>
      <c r="VBB1" s="375"/>
      <c r="VBC1" s="374"/>
      <c r="VBD1" s="375"/>
      <c r="VBE1" s="374"/>
      <c r="VBF1" s="375"/>
      <c r="VBG1" s="374"/>
      <c r="VBH1" s="375"/>
      <c r="VBI1" s="374"/>
      <c r="VBJ1" s="375"/>
      <c r="VBK1" s="374"/>
      <c r="VBL1" s="375"/>
      <c r="VBM1" s="374"/>
      <c r="VBN1" s="375"/>
      <c r="VBO1" s="374"/>
      <c r="VBP1" s="375"/>
      <c r="VBQ1" s="374"/>
      <c r="VBR1" s="375"/>
      <c r="VBS1" s="374"/>
      <c r="VBT1" s="375"/>
      <c r="VBU1" s="374"/>
      <c r="VBV1" s="375"/>
      <c r="VBW1" s="374"/>
      <c r="VBX1" s="375"/>
      <c r="VBY1" s="374"/>
      <c r="VBZ1" s="375"/>
      <c r="VCA1" s="374"/>
      <c r="VCB1" s="375"/>
      <c r="VCC1" s="374"/>
      <c r="VCD1" s="375"/>
      <c r="VCE1" s="374"/>
      <c r="VCF1" s="375"/>
      <c r="VCG1" s="374"/>
      <c r="VCH1" s="375"/>
      <c r="VCI1" s="374"/>
      <c r="VCJ1" s="375"/>
      <c r="VCK1" s="374"/>
      <c r="VCL1" s="375"/>
      <c r="VCM1" s="374"/>
      <c r="VCN1" s="375"/>
      <c r="VCO1" s="374"/>
      <c r="VCP1" s="375"/>
      <c r="VCQ1" s="374"/>
      <c r="VCR1" s="375"/>
      <c r="VCS1" s="374"/>
      <c r="VCT1" s="375"/>
      <c r="VCU1" s="374"/>
      <c r="VCV1" s="375"/>
      <c r="VCW1" s="374"/>
      <c r="VCX1" s="375"/>
      <c r="VCY1" s="374"/>
      <c r="VCZ1" s="375"/>
      <c r="VDA1" s="374"/>
      <c r="VDB1" s="375"/>
      <c r="VDC1" s="374"/>
      <c r="VDD1" s="375"/>
      <c r="VDE1" s="374"/>
      <c r="VDF1" s="375"/>
      <c r="VDG1" s="374"/>
      <c r="VDH1" s="375"/>
      <c r="VDI1" s="374"/>
      <c r="VDJ1" s="375"/>
      <c r="VDK1" s="374"/>
      <c r="VDL1" s="375"/>
      <c r="VDM1" s="374"/>
      <c r="VDN1" s="375"/>
      <c r="VDO1" s="374"/>
      <c r="VDP1" s="375"/>
      <c r="VDQ1" s="374"/>
      <c r="VDR1" s="375"/>
      <c r="VDS1" s="374"/>
      <c r="VDT1" s="375"/>
      <c r="VDU1" s="374"/>
      <c r="VDV1" s="375"/>
      <c r="VDW1" s="374"/>
      <c r="VDX1" s="375"/>
      <c r="VDY1" s="374"/>
      <c r="VDZ1" s="375"/>
      <c r="VEA1" s="374"/>
      <c r="VEB1" s="375"/>
      <c r="VEC1" s="374"/>
      <c r="VED1" s="375"/>
      <c r="VEE1" s="374"/>
      <c r="VEF1" s="375"/>
      <c r="VEG1" s="374"/>
      <c r="VEH1" s="375"/>
      <c r="VEI1" s="374"/>
      <c r="VEJ1" s="375"/>
      <c r="VEK1" s="374"/>
      <c r="VEL1" s="375"/>
      <c r="VEM1" s="374"/>
      <c r="VEN1" s="375"/>
      <c r="VEO1" s="374"/>
      <c r="VEP1" s="375"/>
      <c r="VEQ1" s="374"/>
      <c r="VER1" s="375"/>
      <c r="VES1" s="374"/>
      <c r="VET1" s="375"/>
      <c r="VEU1" s="374"/>
      <c r="VEV1" s="375"/>
      <c r="VEW1" s="374"/>
      <c r="VEX1" s="375"/>
      <c r="VEY1" s="374"/>
      <c r="VEZ1" s="375"/>
      <c r="VFA1" s="374"/>
      <c r="VFB1" s="375"/>
      <c r="VFC1" s="374"/>
      <c r="VFD1" s="375"/>
      <c r="VFE1" s="374"/>
      <c r="VFF1" s="375"/>
      <c r="VFG1" s="374"/>
      <c r="VFH1" s="375"/>
      <c r="VFI1" s="374"/>
      <c r="VFJ1" s="375"/>
      <c r="VFK1" s="374"/>
      <c r="VFL1" s="375"/>
      <c r="VFM1" s="374"/>
      <c r="VFN1" s="375"/>
      <c r="VFO1" s="374"/>
      <c r="VFP1" s="375"/>
      <c r="VFQ1" s="374"/>
      <c r="VFR1" s="375"/>
      <c r="VFS1" s="374"/>
      <c r="VFT1" s="375"/>
      <c r="VFU1" s="374"/>
      <c r="VFV1" s="375"/>
      <c r="VFW1" s="374"/>
      <c r="VFX1" s="375"/>
      <c r="VFY1" s="374"/>
      <c r="VFZ1" s="375"/>
      <c r="VGA1" s="374"/>
      <c r="VGB1" s="375"/>
      <c r="VGC1" s="374"/>
      <c r="VGD1" s="375"/>
      <c r="VGE1" s="374"/>
      <c r="VGF1" s="375"/>
      <c r="VGG1" s="374"/>
      <c r="VGH1" s="375"/>
      <c r="VGI1" s="374"/>
      <c r="VGJ1" s="375"/>
      <c r="VGK1" s="374"/>
      <c r="VGL1" s="375"/>
      <c r="VGM1" s="374"/>
      <c r="VGN1" s="375"/>
      <c r="VGO1" s="374"/>
      <c r="VGP1" s="375"/>
      <c r="VGQ1" s="374"/>
      <c r="VGR1" s="375"/>
      <c r="VGS1" s="374"/>
      <c r="VGT1" s="375"/>
      <c r="VGU1" s="374"/>
      <c r="VGV1" s="375"/>
      <c r="VGW1" s="374"/>
      <c r="VGX1" s="375"/>
      <c r="VGY1" s="374"/>
      <c r="VGZ1" s="375"/>
      <c r="VHA1" s="374"/>
      <c r="VHB1" s="375"/>
      <c r="VHC1" s="374"/>
      <c r="VHD1" s="375"/>
      <c r="VHE1" s="374"/>
      <c r="VHF1" s="375"/>
      <c r="VHG1" s="374"/>
      <c r="VHH1" s="375"/>
      <c r="VHI1" s="374"/>
      <c r="VHJ1" s="375"/>
      <c r="VHK1" s="374"/>
      <c r="VHL1" s="375"/>
      <c r="VHM1" s="374"/>
      <c r="VHN1" s="375"/>
      <c r="VHO1" s="374"/>
      <c r="VHP1" s="375"/>
      <c r="VHQ1" s="374"/>
      <c r="VHR1" s="375"/>
      <c r="VHS1" s="374"/>
      <c r="VHT1" s="375"/>
      <c r="VHU1" s="374"/>
      <c r="VHV1" s="375"/>
      <c r="VHW1" s="374"/>
      <c r="VHX1" s="375"/>
      <c r="VHY1" s="374"/>
      <c r="VHZ1" s="375"/>
      <c r="VIA1" s="374"/>
      <c r="VIB1" s="375"/>
      <c r="VIC1" s="374"/>
      <c r="VID1" s="375"/>
      <c r="VIE1" s="374"/>
      <c r="VIF1" s="375"/>
      <c r="VIG1" s="374"/>
      <c r="VIH1" s="375"/>
      <c r="VII1" s="374"/>
      <c r="VIJ1" s="375"/>
      <c r="VIK1" s="374"/>
      <c r="VIL1" s="375"/>
      <c r="VIM1" s="374"/>
      <c r="VIN1" s="375"/>
      <c r="VIO1" s="374"/>
      <c r="VIP1" s="375"/>
      <c r="VIQ1" s="374"/>
      <c r="VIR1" s="375"/>
      <c r="VIS1" s="374"/>
      <c r="VIT1" s="375"/>
      <c r="VIU1" s="374"/>
      <c r="VIV1" s="375"/>
      <c r="VIW1" s="374"/>
      <c r="VIX1" s="375"/>
      <c r="VIY1" s="374"/>
      <c r="VIZ1" s="375"/>
      <c r="VJA1" s="374"/>
      <c r="VJB1" s="375"/>
      <c r="VJC1" s="374"/>
      <c r="VJD1" s="375"/>
      <c r="VJE1" s="374"/>
      <c r="VJF1" s="375"/>
      <c r="VJG1" s="374"/>
      <c r="VJH1" s="375"/>
      <c r="VJI1" s="374"/>
      <c r="VJJ1" s="375"/>
      <c r="VJK1" s="374"/>
      <c r="VJL1" s="375"/>
      <c r="VJM1" s="374"/>
      <c r="VJN1" s="375"/>
      <c r="VJO1" s="374"/>
      <c r="VJP1" s="375"/>
      <c r="VJQ1" s="374"/>
      <c r="VJR1" s="375"/>
      <c r="VJS1" s="374"/>
      <c r="VJT1" s="375"/>
      <c r="VJU1" s="374"/>
      <c r="VJV1" s="375"/>
      <c r="VJW1" s="374"/>
      <c r="VJX1" s="375"/>
      <c r="VJY1" s="374"/>
      <c r="VJZ1" s="375"/>
      <c r="VKA1" s="374"/>
      <c r="VKB1" s="375"/>
      <c r="VKC1" s="374"/>
      <c r="VKD1" s="375"/>
      <c r="VKE1" s="374"/>
      <c r="VKF1" s="375"/>
      <c r="VKG1" s="374"/>
      <c r="VKH1" s="375"/>
      <c r="VKI1" s="374"/>
      <c r="VKJ1" s="375"/>
      <c r="VKK1" s="374"/>
      <c r="VKL1" s="375"/>
      <c r="VKM1" s="374"/>
      <c r="VKN1" s="375"/>
      <c r="VKO1" s="374"/>
      <c r="VKP1" s="375"/>
      <c r="VKQ1" s="374"/>
      <c r="VKR1" s="375"/>
      <c r="VKS1" s="374"/>
      <c r="VKT1" s="375"/>
      <c r="VKU1" s="374"/>
      <c r="VKV1" s="375"/>
      <c r="VKW1" s="374"/>
      <c r="VKX1" s="375"/>
      <c r="VKY1" s="374"/>
      <c r="VKZ1" s="375"/>
      <c r="VLA1" s="374"/>
      <c r="VLB1" s="375"/>
      <c r="VLC1" s="374"/>
      <c r="VLD1" s="375"/>
      <c r="VLE1" s="374"/>
      <c r="VLF1" s="375"/>
      <c r="VLG1" s="374"/>
      <c r="VLH1" s="375"/>
      <c r="VLI1" s="374"/>
      <c r="VLJ1" s="375"/>
      <c r="VLK1" s="374"/>
      <c r="VLL1" s="375"/>
      <c r="VLM1" s="374"/>
      <c r="VLN1" s="375"/>
      <c r="VLO1" s="374"/>
      <c r="VLP1" s="375"/>
      <c r="VLQ1" s="374"/>
      <c r="VLR1" s="375"/>
      <c r="VLS1" s="374"/>
      <c r="VLT1" s="375"/>
      <c r="VLU1" s="374"/>
      <c r="VLV1" s="375"/>
      <c r="VLW1" s="374"/>
      <c r="VLX1" s="375"/>
      <c r="VLY1" s="374"/>
      <c r="VLZ1" s="375"/>
      <c r="VMA1" s="374"/>
      <c r="VMB1" s="375"/>
      <c r="VMC1" s="374"/>
      <c r="VMD1" s="375"/>
      <c r="VME1" s="374"/>
      <c r="VMF1" s="375"/>
      <c r="VMG1" s="374"/>
      <c r="VMH1" s="375"/>
      <c r="VMI1" s="374"/>
      <c r="VMJ1" s="375"/>
      <c r="VMK1" s="374"/>
      <c r="VML1" s="375"/>
      <c r="VMM1" s="374"/>
      <c r="VMN1" s="375"/>
      <c r="VMO1" s="374"/>
      <c r="VMP1" s="375"/>
      <c r="VMQ1" s="374"/>
      <c r="VMR1" s="375"/>
      <c r="VMS1" s="374"/>
      <c r="VMT1" s="375"/>
      <c r="VMU1" s="374"/>
      <c r="VMV1" s="375"/>
      <c r="VMW1" s="374"/>
      <c r="VMX1" s="375"/>
      <c r="VMY1" s="374"/>
      <c r="VMZ1" s="375"/>
      <c r="VNA1" s="374"/>
      <c r="VNB1" s="375"/>
      <c r="VNC1" s="374"/>
      <c r="VND1" s="375"/>
      <c r="VNE1" s="374"/>
      <c r="VNF1" s="375"/>
      <c r="VNG1" s="374"/>
      <c r="VNH1" s="375"/>
      <c r="VNI1" s="374"/>
      <c r="VNJ1" s="375"/>
      <c r="VNK1" s="374"/>
      <c r="VNL1" s="375"/>
      <c r="VNM1" s="374"/>
      <c r="VNN1" s="375"/>
      <c r="VNO1" s="374"/>
      <c r="VNP1" s="375"/>
      <c r="VNQ1" s="374"/>
      <c r="VNR1" s="375"/>
      <c r="VNS1" s="374"/>
      <c r="VNT1" s="375"/>
      <c r="VNU1" s="374"/>
      <c r="VNV1" s="375"/>
      <c r="VNW1" s="374"/>
      <c r="VNX1" s="375"/>
      <c r="VNY1" s="374"/>
      <c r="VNZ1" s="375"/>
      <c r="VOA1" s="374"/>
      <c r="VOB1" s="375"/>
      <c r="VOC1" s="374"/>
      <c r="VOD1" s="375"/>
      <c r="VOE1" s="374"/>
      <c r="VOF1" s="375"/>
      <c r="VOG1" s="374"/>
      <c r="VOH1" s="375"/>
      <c r="VOI1" s="374"/>
      <c r="VOJ1" s="375"/>
      <c r="VOK1" s="374"/>
      <c r="VOL1" s="375"/>
      <c r="VOM1" s="374"/>
      <c r="VON1" s="375"/>
      <c r="VOO1" s="374"/>
      <c r="VOP1" s="375"/>
      <c r="VOQ1" s="374"/>
      <c r="VOR1" s="375"/>
      <c r="VOS1" s="374"/>
      <c r="VOT1" s="375"/>
      <c r="VOU1" s="374"/>
      <c r="VOV1" s="375"/>
      <c r="VOW1" s="374"/>
      <c r="VOX1" s="375"/>
      <c r="VOY1" s="374"/>
      <c r="VOZ1" s="375"/>
      <c r="VPA1" s="374"/>
      <c r="VPB1" s="375"/>
      <c r="VPC1" s="374"/>
      <c r="VPD1" s="375"/>
      <c r="VPE1" s="374"/>
      <c r="VPF1" s="375"/>
      <c r="VPG1" s="374"/>
      <c r="VPH1" s="375"/>
      <c r="VPI1" s="374"/>
      <c r="VPJ1" s="375"/>
      <c r="VPK1" s="374"/>
      <c r="VPL1" s="375"/>
      <c r="VPM1" s="374"/>
      <c r="VPN1" s="375"/>
      <c r="VPO1" s="374"/>
      <c r="VPP1" s="375"/>
      <c r="VPQ1" s="374"/>
      <c r="VPR1" s="375"/>
      <c r="VPS1" s="374"/>
      <c r="VPT1" s="375"/>
      <c r="VPU1" s="374"/>
      <c r="VPV1" s="375"/>
      <c r="VPW1" s="374"/>
      <c r="VPX1" s="375"/>
      <c r="VPY1" s="374"/>
      <c r="VPZ1" s="375"/>
      <c r="VQA1" s="374"/>
      <c r="VQB1" s="375"/>
      <c r="VQC1" s="374"/>
      <c r="VQD1" s="375"/>
      <c r="VQE1" s="374"/>
      <c r="VQF1" s="375"/>
      <c r="VQG1" s="374"/>
      <c r="VQH1" s="375"/>
      <c r="VQI1" s="374"/>
      <c r="VQJ1" s="375"/>
      <c r="VQK1" s="374"/>
      <c r="VQL1" s="375"/>
      <c r="VQM1" s="374"/>
      <c r="VQN1" s="375"/>
      <c r="VQO1" s="374"/>
      <c r="VQP1" s="375"/>
      <c r="VQQ1" s="374"/>
      <c r="VQR1" s="375"/>
      <c r="VQS1" s="374"/>
      <c r="VQT1" s="375"/>
      <c r="VQU1" s="374"/>
      <c r="VQV1" s="375"/>
      <c r="VQW1" s="374"/>
      <c r="VQX1" s="375"/>
      <c r="VQY1" s="374"/>
      <c r="VQZ1" s="375"/>
      <c r="VRA1" s="374"/>
      <c r="VRB1" s="375"/>
      <c r="VRC1" s="374"/>
      <c r="VRD1" s="375"/>
      <c r="VRE1" s="374"/>
      <c r="VRF1" s="375"/>
      <c r="VRG1" s="374"/>
      <c r="VRH1" s="375"/>
      <c r="VRI1" s="374"/>
      <c r="VRJ1" s="375"/>
      <c r="VRK1" s="374"/>
      <c r="VRL1" s="375"/>
      <c r="VRM1" s="374"/>
      <c r="VRN1" s="375"/>
      <c r="VRO1" s="374"/>
      <c r="VRP1" s="375"/>
      <c r="VRQ1" s="374"/>
      <c r="VRR1" s="375"/>
      <c r="VRS1" s="374"/>
      <c r="VRT1" s="375"/>
      <c r="VRU1" s="374"/>
      <c r="VRV1" s="375"/>
      <c r="VRW1" s="374"/>
      <c r="VRX1" s="375"/>
      <c r="VRY1" s="374"/>
      <c r="VRZ1" s="375"/>
      <c r="VSA1" s="374"/>
      <c r="VSB1" s="375"/>
      <c r="VSC1" s="374"/>
      <c r="VSD1" s="375"/>
      <c r="VSE1" s="374"/>
      <c r="VSF1" s="375"/>
      <c r="VSG1" s="374"/>
      <c r="VSH1" s="375"/>
      <c r="VSI1" s="374"/>
      <c r="VSJ1" s="375"/>
      <c r="VSK1" s="374"/>
      <c r="VSL1" s="375"/>
      <c r="VSM1" s="374"/>
      <c r="VSN1" s="375"/>
      <c r="VSO1" s="374"/>
      <c r="VSP1" s="375"/>
      <c r="VSQ1" s="374"/>
      <c r="VSR1" s="375"/>
      <c r="VSS1" s="374"/>
      <c r="VST1" s="375"/>
      <c r="VSU1" s="374"/>
      <c r="VSV1" s="375"/>
      <c r="VSW1" s="374"/>
      <c r="VSX1" s="375"/>
      <c r="VSY1" s="374"/>
      <c r="VSZ1" s="375"/>
      <c r="VTA1" s="374"/>
      <c r="VTB1" s="375"/>
      <c r="VTC1" s="374"/>
      <c r="VTD1" s="375"/>
      <c r="VTE1" s="374"/>
      <c r="VTF1" s="375"/>
      <c r="VTG1" s="374"/>
      <c r="VTH1" s="375"/>
      <c r="VTI1" s="374"/>
      <c r="VTJ1" s="375"/>
      <c r="VTK1" s="374"/>
      <c r="VTL1" s="375"/>
      <c r="VTM1" s="374"/>
      <c r="VTN1" s="375"/>
      <c r="VTO1" s="374"/>
      <c r="VTP1" s="375"/>
      <c r="VTQ1" s="374"/>
      <c r="VTR1" s="375"/>
      <c r="VTS1" s="374"/>
      <c r="VTT1" s="375"/>
      <c r="VTU1" s="374"/>
      <c r="VTV1" s="375"/>
      <c r="VTW1" s="374"/>
      <c r="VTX1" s="375"/>
      <c r="VTY1" s="374"/>
      <c r="VTZ1" s="375"/>
      <c r="VUA1" s="374"/>
      <c r="VUB1" s="375"/>
      <c r="VUC1" s="374"/>
      <c r="VUD1" s="375"/>
      <c r="VUE1" s="374"/>
      <c r="VUF1" s="375"/>
      <c r="VUG1" s="374"/>
      <c r="VUH1" s="375"/>
      <c r="VUI1" s="374"/>
      <c r="VUJ1" s="375"/>
      <c r="VUK1" s="374"/>
      <c r="VUL1" s="375"/>
      <c r="VUM1" s="374"/>
      <c r="VUN1" s="375"/>
      <c r="VUO1" s="374"/>
      <c r="VUP1" s="375"/>
      <c r="VUQ1" s="374"/>
      <c r="VUR1" s="375"/>
      <c r="VUS1" s="374"/>
      <c r="VUT1" s="375"/>
      <c r="VUU1" s="374"/>
      <c r="VUV1" s="375"/>
      <c r="VUW1" s="374"/>
      <c r="VUX1" s="375"/>
      <c r="VUY1" s="374"/>
      <c r="VUZ1" s="375"/>
      <c r="VVA1" s="374"/>
      <c r="VVB1" s="375"/>
      <c r="VVC1" s="374"/>
      <c r="VVD1" s="375"/>
      <c r="VVE1" s="374"/>
      <c r="VVF1" s="375"/>
      <c r="VVG1" s="374"/>
      <c r="VVH1" s="375"/>
      <c r="VVI1" s="374"/>
      <c r="VVJ1" s="375"/>
      <c r="VVK1" s="374"/>
      <c r="VVL1" s="375"/>
      <c r="VVM1" s="374"/>
      <c r="VVN1" s="375"/>
      <c r="VVO1" s="374"/>
      <c r="VVP1" s="375"/>
      <c r="VVQ1" s="374"/>
      <c r="VVR1" s="375"/>
      <c r="VVS1" s="374"/>
      <c r="VVT1" s="375"/>
      <c r="VVU1" s="374"/>
      <c r="VVV1" s="375"/>
      <c r="VVW1" s="374"/>
      <c r="VVX1" s="375"/>
      <c r="VVY1" s="374"/>
      <c r="VVZ1" s="375"/>
      <c r="VWA1" s="374"/>
      <c r="VWB1" s="375"/>
      <c r="VWC1" s="374"/>
      <c r="VWD1" s="375"/>
      <c r="VWE1" s="374"/>
      <c r="VWF1" s="375"/>
      <c r="VWG1" s="374"/>
      <c r="VWH1" s="375"/>
      <c r="VWI1" s="374"/>
      <c r="VWJ1" s="375"/>
      <c r="VWK1" s="374"/>
      <c r="VWL1" s="375"/>
      <c r="VWM1" s="374"/>
      <c r="VWN1" s="375"/>
      <c r="VWO1" s="374"/>
      <c r="VWP1" s="375"/>
      <c r="VWQ1" s="374"/>
      <c r="VWR1" s="375"/>
      <c r="VWS1" s="374"/>
      <c r="VWT1" s="375"/>
      <c r="VWU1" s="374"/>
      <c r="VWV1" s="375"/>
      <c r="VWW1" s="374"/>
      <c r="VWX1" s="375"/>
      <c r="VWY1" s="374"/>
      <c r="VWZ1" s="375"/>
      <c r="VXA1" s="374"/>
      <c r="VXB1" s="375"/>
      <c r="VXC1" s="374"/>
      <c r="VXD1" s="375"/>
      <c r="VXE1" s="374"/>
      <c r="VXF1" s="375"/>
      <c r="VXG1" s="374"/>
      <c r="VXH1" s="375"/>
      <c r="VXI1" s="374"/>
      <c r="VXJ1" s="375"/>
      <c r="VXK1" s="374"/>
      <c r="VXL1" s="375"/>
      <c r="VXM1" s="374"/>
      <c r="VXN1" s="375"/>
      <c r="VXO1" s="374"/>
      <c r="VXP1" s="375"/>
      <c r="VXQ1" s="374"/>
      <c r="VXR1" s="375"/>
      <c r="VXS1" s="374"/>
      <c r="VXT1" s="375"/>
      <c r="VXU1" s="374"/>
      <c r="VXV1" s="375"/>
      <c r="VXW1" s="374"/>
      <c r="VXX1" s="375"/>
      <c r="VXY1" s="374"/>
      <c r="VXZ1" s="375"/>
      <c r="VYA1" s="374"/>
      <c r="VYB1" s="375"/>
      <c r="VYC1" s="374"/>
      <c r="VYD1" s="375"/>
      <c r="VYE1" s="374"/>
      <c r="VYF1" s="375"/>
      <c r="VYG1" s="374"/>
      <c r="VYH1" s="375"/>
      <c r="VYI1" s="374"/>
      <c r="VYJ1" s="375"/>
      <c r="VYK1" s="374"/>
      <c r="VYL1" s="375"/>
      <c r="VYM1" s="374"/>
      <c r="VYN1" s="375"/>
      <c r="VYO1" s="374"/>
      <c r="VYP1" s="375"/>
      <c r="VYQ1" s="374"/>
      <c r="VYR1" s="375"/>
      <c r="VYS1" s="374"/>
      <c r="VYT1" s="375"/>
      <c r="VYU1" s="374"/>
      <c r="VYV1" s="375"/>
      <c r="VYW1" s="374"/>
      <c r="VYX1" s="375"/>
      <c r="VYY1" s="374"/>
      <c r="VYZ1" s="375"/>
      <c r="VZA1" s="374"/>
      <c r="VZB1" s="375"/>
      <c r="VZC1" s="374"/>
      <c r="VZD1" s="375"/>
      <c r="VZE1" s="374"/>
      <c r="VZF1" s="375"/>
      <c r="VZG1" s="374"/>
      <c r="VZH1" s="375"/>
      <c r="VZI1" s="374"/>
      <c r="VZJ1" s="375"/>
      <c r="VZK1" s="374"/>
      <c r="VZL1" s="375"/>
      <c r="VZM1" s="374"/>
      <c r="VZN1" s="375"/>
      <c r="VZO1" s="374"/>
      <c r="VZP1" s="375"/>
      <c r="VZQ1" s="374"/>
      <c r="VZR1" s="375"/>
      <c r="VZS1" s="374"/>
      <c r="VZT1" s="375"/>
      <c r="VZU1" s="374"/>
      <c r="VZV1" s="375"/>
      <c r="VZW1" s="374"/>
      <c r="VZX1" s="375"/>
      <c r="VZY1" s="374"/>
      <c r="VZZ1" s="375"/>
      <c r="WAA1" s="374"/>
      <c r="WAB1" s="375"/>
      <c r="WAC1" s="374"/>
      <c r="WAD1" s="375"/>
      <c r="WAE1" s="374"/>
      <c r="WAF1" s="375"/>
      <c r="WAG1" s="374"/>
      <c r="WAH1" s="375"/>
      <c r="WAI1" s="374"/>
      <c r="WAJ1" s="375"/>
      <c r="WAK1" s="374"/>
      <c r="WAL1" s="375"/>
      <c r="WAM1" s="374"/>
      <c r="WAN1" s="375"/>
      <c r="WAO1" s="374"/>
      <c r="WAP1" s="375"/>
      <c r="WAQ1" s="374"/>
      <c r="WAR1" s="375"/>
      <c r="WAS1" s="374"/>
      <c r="WAT1" s="375"/>
      <c r="WAU1" s="374"/>
      <c r="WAV1" s="375"/>
      <c r="WAW1" s="374"/>
      <c r="WAX1" s="375"/>
      <c r="WAY1" s="374"/>
      <c r="WAZ1" s="375"/>
      <c r="WBA1" s="374"/>
      <c r="WBB1" s="375"/>
      <c r="WBC1" s="374"/>
      <c r="WBD1" s="375"/>
      <c r="WBE1" s="374"/>
      <c r="WBF1" s="375"/>
      <c r="WBG1" s="374"/>
      <c r="WBH1" s="375"/>
      <c r="WBI1" s="374"/>
      <c r="WBJ1" s="375"/>
      <c r="WBK1" s="374"/>
      <c r="WBL1" s="375"/>
      <c r="WBM1" s="374"/>
      <c r="WBN1" s="375"/>
      <c r="WBO1" s="374"/>
      <c r="WBP1" s="375"/>
      <c r="WBQ1" s="374"/>
      <c r="WBR1" s="375"/>
      <c r="WBS1" s="374"/>
      <c r="WBT1" s="375"/>
      <c r="WBU1" s="374"/>
      <c r="WBV1" s="375"/>
      <c r="WBW1" s="374"/>
      <c r="WBX1" s="375"/>
      <c r="WBY1" s="374"/>
      <c r="WBZ1" s="375"/>
      <c r="WCA1" s="374"/>
      <c r="WCB1" s="375"/>
      <c r="WCC1" s="374"/>
      <c r="WCD1" s="375"/>
      <c r="WCE1" s="374"/>
      <c r="WCF1" s="375"/>
      <c r="WCG1" s="374"/>
      <c r="WCH1" s="375"/>
      <c r="WCI1" s="374"/>
      <c r="WCJ1" s="375"/>
      <c r="WCK1" s="374"/>
      <c r="WCL1" s="375"/>
      <c r="WCM1" s="374"/>
      <c r="WCN1" s="375"/>
      <c r="WCO1" s="374"/>
      <c r="WCP1" s="375"/>
      <c r="WCQ1" s="374"/>
      <c r="WCR1" s="375"/>
      <c r="WCS1" s="374"/>
      <c r="WCT1" s="375"/>
      <c r="WCU1" s="374"/>
      <c r="WCV1" s="375"/>
      <c r="WCW1" s="374"/>
      <c r="WCX1" s="375"/>
      <c r="WCY1" s="374"/>
      <c r="WCZ1" s="375"/>
      <c r="WDA1" s="374"/>
      <c r="WDB1" s="375"/>
      <c r="WDC1" s="374"/>
      <c r="WDD1" s="375"/>
      <c r="WDE1" s="374"/>
      <c r="WDF1" s="375"/>
      <c r="WDG1" s="374"/>
      <c r="WDH1" s="375"/>
      <c r="WDI1" s="374"/>
      <c r="WDJ1" s="375"/>
      <c r="WDK1" s="374"/>
      <c r="WDL1" s="375"/>
      <c r="WDM1" s="374"/>
      <c r="WDN1" s="375"/>
      <c r="WDO1" s="374"/>
      <c r="WDP1" s="375"/>
      <c r="WDQ1" s="374"/>
      <c r="WDR1" s="375"/>
      <c r="WDS1" s="374"/>
      <c r="WDT1" s="375"/>
      <c r="WDU1" s="374"/>
      <c r="WDV1" s="375"/>
      <c r="WDW1" s="374"/>
      <c r="WDX1" s="375"/>
      <c r="WDY1" s="374"/>
      <c r="WDZ1" s="375"/>
      <c r="WEA1" s="374"/>
      <c r="WEB1" s="375"/>
      <c r="WEC1" s="374"/>
      <c r="WED1" s="375"/>
      <c r="WEE1" s="374"/>
      <c r="WEF1" s="375"/>
      <c r="WEG1" s="374"/>
      <c r="WEH1" s="375"/>
      <c r="WEI1" s="374"/>
      <c r="WEJ1" s="375"/>
      <c r="WEK1" s="374"/>
      <c r="WEL1" s="375"/>
      <c r="WEM1" s="374"/>
      <c r="WEN1" s="375"/>
      <c r="WEO1" s="374"/>
      <c r="WEP1" s="375"/>
      <c r="WEQ1" s="374"/>
      <c r="WER1" s="375"/>
      <c r="WES1" s="374"/>
      <c r="WET1" s="375"/>
      <c r="WEU1" s="374"/>
      <c r="WEV1" s="375"/>
      <c r="WEW1" s="374"/>
      <c r="WEX1" s="375"/>
      <c r="WEY1" s="374"/>
      <c r="WEZ1" s="375"/>
      <c r="WFA1" s="374"/>
      <c r="WFB1" s="375"/>
      <c r="WFC1" s="374"/>
      <c r="WFD1" s="375"/>
      <c r="WFE1" s="374"/>
      <c r="WFF1" s="375"/>
      <c r="WFG1" s="374"/>
      <c r="WFH1" s="375"/>
      <c r="WFI1" s="374"/>
      <c r="WFJ1" s="375"/>
      <c r="WFK1" s="374"/>
      <c r="WFL1" s="375"/>
      <c r="WFM1" s="374"/>
      <c r="WFN1" s="375"/>
      <c r="WFO1" s="374"/>
      <c r="WFP1" s="375"/>
      <c r="WFQ1" s="374"/>
      <c r="WFR1" s="375"/>
      <c r="WFS1" s="374"/>
      <c r="WFT1" s="375"/>
      <c r="WFU1" s="374"/>
      <c r="WFV1" s="375"/>
      <c r="WFW1" s="374"/>
      <c r="WFX1" s="375"/>
      <c r="WFY1" s="374"/>
      <c r="WFZ1" s="375"/>
      <c r="WGA1" s="374"/>
      <c r="WGB1" s="375"/>
      <c r="WGC1" s="374"/>
      <c r="WGD1" s="375"/>
      <c r="WGE1" s="374"/>
      <c r="WGF1" s="375"/>
      <c r="WGG1" s="374"/>
      <c r="WGH1" s="375"/>
      <c r="WGI1" s="374"/>
      <c r="WGJ1" s="375"/>
      <c r="WGK1" s="374"/>
      <c r="WGL1" s="375"/>
      <c r="WGM1" s="374"/>
      <c r="WGN1" s="375"/>
      <c r="WGO1" s="374"/>
      <c r="WGP1" s="375"/>
      <c r="WGQ1" s="374"/>
      <c r="WGR1" s="375"/>
      <c r="WGS1" s="374"/>
      <c r="WGT1" s="375"/>
      <c r="WGU1" s="374"/>
      <c r="WGV1" s="375"/>
      <c r="WGW1" s="374"/>
      <c r="WGX1" s="375"/>
      <c r="WGY1" s="374"/>
      <c r="WGZ1" s="375"/>
      <c r="WHA1" s="374"/>
      <c r="WHB1" s="375"/>
      <c r="WHC1" s="374"/>
      <c r="WHD1" s="375"/>
      <c r="WHE1" s="374"/>
      <c r="WHF1" s="375"/>
      <c r="WHG1" s="374"/>
      <c r="WHH1" s="375"/>
      <c r="WHI1" s="374"/>
      <c r="WHJ1" s="375"/>
      <c r="WHK1" s="374"/>
      <c r="WHL1" s="375"/>
      <c r="WHM1" s="374"/>
      <c r="WHN1" s="375"/>
      <c r="WHO1" s="374"/>
      <c r="WHP1" s="375"/>
      <c r="WHQ1" s="374"/>
      <c r="WHR1" s="375"/>
      <c r="WHS1" s="374"/>
      <c r="WHT1" s="375"/>
      <c r="WHU1" s="374"/>
      <c r="WHV1" s="375"/>
      <c r="WHW1" s="374"/>
      <c r="WHX1" s="375"/>
      <c r="WHY1" s="374"/>
      <c r="WHZ1" s="375"/>
      <c r="WIA1" s="374"/>
      <c r="WIB1" s="375"/>
      <c r="WIC1" s="374"/>
      <c r="WID1" s="375"/>
      <c r="WIE1" s="374"/>
      <c r="WIF1" s="375"/>
      <c r="WIG1" s="374"/>
      <c r="WIH1" s="375"/>
      <c r="WII1" s="374"/>
      <c r="WIJ1" s="375"/>
      <c r="WIK1" s="374"/>
      <c r="WIL1" s="375"/>
      <c r="WIM1" s="374"/>
      <c r="WIN1" s="375"/>
      <c r="WIO1" s="374"/>
      <c r="WIP1" s="375"/>
      <c r="WIQ1" s="374"/>
      <c r="WIR1" s="375"/>
      <c r="WIS1" s="374"/>
      <c r="WIT1" s="375"/>
      <c r="WIU1" s="374"/>
      <c r="WIV1" s="375"/>
      <c r="WIW1" s="374"/>
      <c r="WIX1" s="375"/>
      <c r="WIY1" s="374"/>
      <c r="WIZ1" s="375"/>
      <c r="WJA1" s="374"/>
      <c r="WJB1" s="375"/>
      <c r="WJC1" s="374"/>
      <c r="WJD1" s="375"/>
      <c r="WJE1" s="374"/>
      <c r="WJF1" s="375"/>
      <c r="WJG1" s="374"/>
      <c r="WJH1" s="375"/>
      <c r="WJI1" s="374"/>
      <c r="WJJ1" s="375"/>
      <c r="WJK1" s="374"/>
      <c r="WJL1" s="375"/>
      <c r="WJM1" s="374"/>
      <c r="WJN1" s="375"/>
      <c r="WJO1" s="374"/>
      <c r="WJP1" s="375"/>
      <c r="WJQ1" s="374"/>
      <c r="WJR1" s="375"/>
      <c r="WJS1" s="374"/>
      <c r="WJT1" s="375"/>
      <c r="WJU1" s="374"/>
      <c r="WJV1" s="375"/>
      <c r="WJW1" s="374"/>
      <c r="WJX1" s="375"/>
      <c r="WJY1" s="374"/>
      <c r="WJZ1" s="375"/>
      <c r="WKA1" s="374"/>
      <c r="WKB1" s="375"/>
      <c r="WKC1" s="374"/>
      <c r="WKD1" s="375"/>
      <c r="WKE1" s="374"/>
      <c r="WKF1" s="375"/>
      <c r="WKG1" s="374"/>
      <c r="WKH1" s="375"/>
      <c r="WKI1" s="374"/>
      <c r="WKJ1" s="375"/>
      <c r="WKK1" s="374"/>
      <c r="WKL1" s="375"/>
      <c r="WKM1" s="374"/>
      <c r="WKN1" s="375"/>
      <c r="WKO1" s="374"/>
      <c r="WKP1" s="375"/>
      <c r="WKQ1" s="374"/>
      <c r="WKR1" s="375"/>
      <c r="WKS1" s="374"/>
      <c r="WKT1" s="375"/>
      <c r="WKU1" s="374"/>
      <c r="WKV1" s="375"/>
      <c r="WKW1" s="374"/>
      <c r="WKX1" s="375"/>
      <c r="WKY1" s="374"/>
      <c r="WKZ1" s="375"/>
      <c r="WLA1" s="374"/>
      <c r="WLB1" s="375"/>
      <c r="WLC1" s="374"/>
      <c r="WLD1" s="375"/>
      <c r="WLE1" s="374"/>
      <c r="WLF1" s="375"/>
      <c r="WLG1" s="374"/>
      <c r="WLH1" s="375"/>
      <c r="WLI1" s="374"/>
      <c r="WLJ1" s="375"/>
      <c r="WLK1" s="374"/>
      <c r="WLL1" s="375"/>
      <c r="WLM1" s="374"/>
      <c r="WLN1" s="375"/>
      <c r="WLO1" s="374"/>
      <c r="WLP1" s="375"/>
      <c r="WLQ1" s="374"/>
      <c r="WLR1" s="375"/>
      <c r="WLS1" s="374"/>
      <c r="WLT1" s="375"/>
      <c r="WLU1" s="374"/>
      <c r="WLV1" s="375"/>
      <c r="WLW1" s="374"/>
      <c r="WLX1" s="375"/>
      <c r="WLY1" s="374"/>
      <c r="WLZ1" s="375"/>
      <c r="WMA1" s="374"/>
      <c r="WMB1" s="375"/>
      <c r="WMC1" s="374"/>
      <c r="WMD1" s="375"/>
      <c r="WME1" s="374"/>
      <c r="WMF1" s="375"/>
      <c r="WMG1" s="374"/>
      <c r="WMH1" s="375"/>
      <c r="WMI1" s="374"/>
      <c r="WMJ1" s="375"/>
      <c r="WMK1" s="374"/>
      <c r="WML1" s="375"/>
      <c r="WMM1" s="374"/>
      <c r="WMN1" s="375"/>
      <c r="WMO1" s="374"/>
      <c r="WMP1" s="375"/>
      <c r="WMQ1" s="374"/>
      <c r="WMR1" s="375"/>
      <c r="WMS1" s="374"/>
      <c r="WMT1" s="375"/>
      <c r="WMU1" s="374"/>
      <c r="WMV1" s="375"/>
      <c r="WMW1" s="374"/>
      <c r="WMX1" s="375"/>
      <c r="WMY1" s="374"/>
      <c r="WMZ1" s="375"/>
      <c r="WNA1" s="374"/>
      <c r="WNB1" s="375"/>
      <c r="WNC1" s="374"/>
      <c r="WND1" s="375"/>
      <c r="WNE1" s="374"/>
      <c r="WNF1" s="375"/>
      <c r="WNG1" s="374"/>
      <c r="WNH1" s="375"/>
      <c r="WNI1" s="374"/>
      <c r="WNJ1" s="375"/>
      <c r="WNK1" s="374"/>
      <c r="WNL1" s="375"/>
      <c r="WNM1" s="374"/>
      <c r="WNN1" s="375"/>
      <c r="WNO1" s="374"/>
      <c r="WNP1" s="375"/>
      <c r="WNQ1" s="374"/>
      <c r="WNR1" s="375"/>
      <c r="WNS1" s="374"/>
      <c r="WNT1" s="375"/>
      <c r="WNU1" s="374"/>
      <c r="WNV1" s="375"/>
      <c r="WNW1" s="374"/>
      <c r="WNX1" s="375"/>
      <c r="WNY1" s="374"/>
      <c r="WNZ1" s="375"/>
      <c r="WOA1" s="374"/>
      <c r="WOB1" s="375"/>
      <c r="WOC1" s="374"/>
      <c r="WOD1" s="375"/>
      <c r="WOE1" s="374"/>
      <c r="WOF1" s="375"/>
      <c r="WOG1" s="374"/>
      <c r="WOH1" s="375"/>
      <c r="WOI1" s="374"/>
      <c r="WOJ1" s="375"/>
      <c r="WOK1" s="374"/>
      <c r="WOL1" s="375"/>
      <c r="WOM1" s="374"/>
      <c r="WON1" s="375"/>
      <c r="WOO1" s="374"/>
      <c r="WOP1" s="375"/>
      <c r="WOQ1" s="374"/>
      <c r="WOR1" s="375"/>
      <c r="WOS1" s="374"/>
      <c r="WOT1" s="375"/>
      <c r="WOU1" s="374"/>
      <c r="WOV1" s="375"/>
      <c r="WOW1" s="374"/>
      <c r="WOX1" s="375"/>
      <c r="WOY1" s="374"/>
      <c r="WOZ1" s="375"/>
      <c r="WPA1" s="374"/>
      <c r="WPB1" s="375"/>
      <c r="WPC1" s="374"/>
      <c r="WPD1" s="375"/>
      <c r="WPE1" s="374"/>
      <c r="WPF1" s="375"/>
      <c r="WPG1" s="374"/>
      <c r="WPH1" s="375"/>
      <c r="WPI1" s="374"/>
      <c r="WPJ1" s="375"/>
      <c r="WPK1" s="374"/>
      <c r="WPL1" s="375"/>
      <c r="WPM1" s="374"/>
      <c r="WPN1" s="375"/>
      <c r="WPO1" s="374"/>
      <c r="WPP1" s="375"/>
      <c r="WPQ1" s="374"/>
      <c r="WPR1" s="375"/>
      <c r="WPS1" s="374"/>
      <c r="WPT1" s="375"/>
      <c r="WPU1" s="374"/>
      <c r="WPV1" s="375"/>
      <c r="WPW1" s="374"/>
      <c r="WPX1" s="375"/>
      <c r="WPY1" s="374"/>
      <c r="WPZ1" s="375"/>
      <c r="WQA1" s="374"/>
      <c r="WQB1" s="375"/>
      <c r="WQC1" s="374"/>
      <c r="WQD1" s="375"/>
      <c r="WQE1" s="374"/>
      <c r="WQF1" s="375"/>
      <c r="WQG1" s="374"/>
      <c r="WQH1" s="375"/>
      <c r="WQI1" s="374"/>
      <c r="WQJ1" s="375"/>
      <c r="WQK1" s="374"/>
      <c r="WQL1" s="375"/>
      <c r="WQM1" s="374"/>
      <c r="WQN1" s="375"/>
      <c r="WQO1" s="374"/>
      <c r="WQP1" s="375"/>
      <c r="WQQ1" s="374"/>
      <c r="WQR1" s="375"/>
      <c r="WQS1" s="374"/>
      <c r="WQT1" s="375"/>
      <c r="WQU1" s="374"/>
      <c r="WQV1" s="375"/>
      <c r="WQW1" s="374"/>
      <c r="WQX1" s="375"/>
      <c r="WQY1" s="374"/>
      <c r="WQZ1" s="375"/>
      <c r="WRA1" s="374"/>
      <c r="WRB1" s="375"/>
      <c r="WRC1" s="374"/>
      <c r="WRD1" s="375"/>
      <c r="WRE1" s="374"/>
      <c r="WRF1" s="375"/>
      <c r="WRG1" s="374"/>
      <c r="WRH1" s="375"/>
      <c r="WRI1" s="374"/>
      <c r="WRJ1" s="375"/>
      <c r="WRK1" s="374"/>
      <c r="WRL1" s="375"/>
      <c r="WRM1" s="374"/>
      <c r="WRN1" s="375"/>
      <c r="WRO1" s="374"/>
      <c r="WRP1" s="375"/>
      <c r="WRQ1" s="374"/>
      <c r="WRR1" s="375"/>
      <c r="WRS1" s="374"/>
      <c r="WRT1" s="375"/>
      <c r="WRU1" s="374"/>
      <c r="WRV1" s="375"/>
      <c r="WRW1" s="374"/>
      <c r="WRX1" s="375"/>
      <c r="WRY1" s="374"/>
      <c r="WRZ1" s="375"/>
      <c r="WSA1" s="374"/>
      <c r="WSB1" s="375"/>
      <c r="WSC1" s="374"/>
      <c r="WSD1" s="375"/>
      <c r="WSE1" s="374"/>
      <c r="WSF1" s="375"/>
      <c r="WSG1" s="374"/>
      <c r="WSH1" s="375"/>
      <c r="WSI1" s="374"/>
      <c r="WSJ1" s="375"/>
      <c r="WSK1" s="374"/>
      <c r="WSL1" s="375"/>
      <c r="WSM1" s="374"/>
      <c r="WSN1" s="375"/>
      <c r="WSO1" s="374"/>
      <c r="WSP1" s="375"/>
      <c r="WSQ1" s="374"/>
      <c r="WSR1" s="375"/>
      <c r="WSS1" s="374"/>
      <c r="WST1" s="375"/>
      <c r="WSU1" s="374"/>
      <c r="WSV1" s="375"/>
      <c r="WSW1" s="374"/>
      <c r="WSX1" s="375"/>
      <c r="WSY1" s="374"/>
      <c r="WSZ1" s="375"/>
      <c r="WTA1" s="374"/>
      <c r="WTB1" s="375"/>
      <c r="WTC1" s="374"/>
      <c r="WTD1" s="375"/>
      <c r="WTE1" s="374"/>
      <c r="WTF1" s="375"/>
      <c r="WTG1" s="374"/>
      <c r="WTH1" s="375"/>
      <c r="WTI1" s="374"/>
      <c r="WTJ1" s="375"/>
      <c r="WTK1" s="374"/>
      <c r="WTL1" s="375"/>
      <c r="WTM1" s="374"/>
      <c r="WTN1" s="375"/>
      <c r="WTO1" s="374"/>
      <c r="WTP1" s="375"/>
      <c r="WTQ1" s="374"/>
      <c r="WTR1" s="375"/>
      <c r="WTS1" s="374"/>
      <c r="WTT1" s="375"/>
      <c r="WTU1" s="374"/>
      <c r="WTV1" s="375"/>
      <c r="WTW1" s="374"/>
      <c r="WTX1" s="375"/>
      <c r="WTY1" s="374"/>
      <c r="WTZ1" s="375"/>
      <c r="WUA1" s="374"/>
      <c r="WUB1" s="375"/>
      <c r="WUC1" s="374"/>
      <c r="WUD1" s="375"/>
      <c r="WUE1" s="374"/>
      <c r="WUF1" s="375"/>
      <c r="WUG1" s="374"/>
      <c r="WUH1" s="375"/>
      <c r="WUI1" s="374"/>
      <c r="WUJ1" s="375"/>
      <c r="WUK1" s="374"/>
      <c r="WUL1" s="375"/>
      <c r="WUM1" s="374"/>
      <c r="WUN1" s="375"/>
      <c r="WUO1" s="374"/>
      <c r="WUP1" s="375"/>
      <c r="WUQ1" s="374"/>
      <c r="WUR1" s="375"/>
      <c r="WUS1" s="374"/>
      <c r="WUT1" s="375"/>
      <c r="WUU1" s="374"/>
      <c r="WUV1" s="375"/>
      <c r="WUW1" s="374"/>
      <c r="WUX1" s="375"/>
      <c r="WUY1" s="374"/>
      <c r="WUZ1" s="375"/>
      <c r="WVA1" s="374"/>
      <c r="WVB1" s="375"/>
      <c r="WVC1" s="374"/>
      <c r="WVD1" s="375"/>
      <c r="WVE1" s="374"/>
      <c r="WVF1" s="375"/>
      <c r="WVG1" s="374"/>
      <c r="WVH1" s="375"/>
      <c r="WVI1" s="374"/>
      <c r="WVJ1" s="375"/>
      <c r="WVK1" s="374"/>
      <c r="WVL1" s="375"/>
      <c r="WVM1" s="374"/>
      <c r="WVN1" s="375"/>
      <c r="WVO1" s="374"/>
      <c r="WVP1" s="375"/>
      <c r="WVQ1" s="374"/>
      <c r="WVR1" s="375"/>
      <c r="WVS1" s="374"/>
      <c r="WVT1" s="375"/>
      <c r="WVU1" s="374"/>
      <c r="WVV1" s="375"/>
      <c r="WVW1" s="374"/>
      <c r="WVX1" s="375"/>
      <c r="WVY1" s="374"/>
      <c r="WVZ1" s="375"/>
      <c r="WWA1" s="374"/>
      <c r="WWB1" s="375"/>
      <c r="WWC1" s="374"/>
      <c r="WWD1" s="375"/>
      <c r="WWE1" s="374"/>
      <c r="WWF1" s="375"/>
      <c r="WWG1" s="374"/>
      <c r="WWH1" s="375"/>
      <c r="WWI1" s="374"/>
      <c r="WWJ1" s="375"/>
      <c r="WWK1" s="374"/>
      <c r="WWL1" s="375"/>
      <c r="WWM1" s="374"/>
      <c r="WWN1" s="375"/>
      <c r="WWO1" s="374"/>
      <c r="WWP1" s="375"/>
      <c r="WWQ1" s="374"/>
      <c r="WWR1" s="375"/>
      <c r="WWS1" s="374"/>
      <c r="WWT1" s="375"/>
      <c r="WWU1" s="374"/>
      <c r="WWV1" s="375"/>
      <c r="WWW1" s="374"/>
      <c r="WWX1" s="375"/>
      <c r="WWY1" s="374"/>
      <c r="WWZ1" s="375"/>
      <c r="WXA1" s="374"/>
      <c r="WXB1" s="375"/>
      <c r="WXC1" s="374"/>
      <c r="WXD1" s="375"/>
      <c r="WXE1" s="374"/>
      <c r="WXF1" s="375"/>
      <c r="WXG1" s="374"/>
      <c r="WXH1" s="375"/>
      <c r="WXI1" s="374"/>
      <c r="WXJ1" s="375"/>
      <c r="WXK1" s="374"/>
      <c r="WXL1" s="375"/>
      <c r="WXM1" s="374"/>
      <c r="WXN1" s="375"/>
      <c r="WXO1" s="374"/>
      <c r="WXP1" s="375"/>
      <c r="WXQ1" s="374"/>
      <c r="WXR1" s="375"/>
      <c r="WXS1" s="374"/>
      <c r="WXT1" s="375"/>
      <c r="WXU1" s="374"/>
      <c r="WXV1" s="375"/>
      <c r="WXW1" s="374"/>
      <c r="WXX1" s="375"/>
      <c r="WXY1" s="374"/>
      <c r="WXZ1" s="375"/>
      <c r="WYA1" s="374"/>
      <c r="WYB1" s="375"/>
      <c r="WYC1" s="374"/>
      <c r="WYD1" s="375"/>
      <c r="WYE1" s="374"/>
      <c r="WYF1" s="375"/>
      <c r="WYG1" s="374"/>
      <c r="WYH1" s="375"/>
      <c r="WYI1" s="374"/>
      <c r="WYJ1" s="375"/>
      <c r="WYK1" s="374"/>
      <c r="WYL1" s="375"/>
      <c r="WYM1" s="374"/>
      <c r="WYN1" s="375"/>
      <c r="WYO1" s="374"/>
      <c r="WYP1" s="375"/>
      <c r="WYQ1" s="374"/>
      <c r="WYR1" s="375"/>
      <c r="WYS1" s="374"/>
      <c r="WYT1" s="375"/>
      <c r="WYU1" s="374"/>
      <c r="WYV1" s="375"/>
      <c r="WYW1" s="374"/>
      <c r="WYX1" s="375"/>
      <c r="WYY1" s="374"/>
      <c r="WYZ1" s="375"/>
      <c r="WZA1" s="374"/>
      <c r="WZB1" s="375"/>
      <c r="WZC1" s="374"/>
      <c r="WZD1" s="375"/>
      <c r="WZE1" s="374"/>
      <c r="WZF1" s="375"/>
      <c r="WZG1" s="374"/>
      <c r="WZH1" s="375"/>
      <c r="WZI1" s="374"/>
      <c r="WZJ1" s="375"/>
      <c r="WZK1" s="374"/>
      <c r="WZL1" s="375"/>
      <c r="WZM1" s="374"/>
      <c r="WZN1" s="375"/>
      <c r="WZO1" s="374"/>
      <c r="WZP1" s="375"/>
      <c r="WZQ1" s="374"/>
      <c r="WZR1" s="375"/>
      <c r="WZS1" s="374"/>
      <c r="WZT1" s="375"/>
      <c r="WZU1" s="374"/>
      <c r="WZV1" s="375"/>
      <c r="WZW1" s="374"/>
      <c r="WZX1" s="375"/>
      <c r="WZY1" s="374"/>
      <c r="WZZ1" s="375"/>
      <c r="XAA1" s="374"/>
      <c r="XAB1" s="375"/>
      <c r="XAC1" s="374"/>
      <c r="XAD1" s="375"/>
      <c r="XAE1" s="374"/>
      <c r="XAF1" s="375"/>
      <c r="XAG1" s="374"/>
      <c r="XAH1" s="375"/>
      <c r="XAI1" s="374"/>
      <c r="XAJ1" s="375"/>
      <c r="XAK1" s="374"/>
      <c r="XAL1" s="375"/>
      <c r="XAM1" s="374"/>
      <c r="XAN1" s="375"/>
      <c r="XAO1" s="374"/>
      <c r="XAP1" s="375"/>
      <c r="XAQ1" s="374"/>
      <c r="XAR1" s="375"/>
      <c r="XAS1" s="374"/>
      <c r="XAT1" s="375"/>
      <c r="XAU1" s="374"/>
      <c r="XAV1" s="375"/>
      <c r="XAW1" s="374"/>
      <c r="XAX1" s="375"/>
      <c r="XAY1" s="374"/>
      <c r="XAZ1" s="375"/>
      <c r="XBA1" s="374"/>
      <c r="XBB1" s="375"/>
      <c r="XBC1" s="374"/>
      <c r="XBD1" s="375"/>
      <c r="XBE1" s="374"/>
      <c r="XBF1" s="375"/>
      <c r="XBG1" s="374"/>
      <c r="XBH1" s="375"/>
      <c r="XBI1" s="374"/>
      <c r="XBJ1" s="375"/>
      <c r="XBK1" s="374"/>
      <c r="XBL1" s="375"/>
      <c r="XBM1" s="374"/>
      <c r="XBN1" s="375"/>
      <c r="XBO1" s="374"/>
      <c r="XBP1" s="375"/>
      <c r="XBQ1" s="374"/>
      <c r="XBR1" s="375"/>
      <c r="XBS1" s="374"/>
      <c r="XBT1" s="375"/>
      <c r="XBU1" s="374"/>
      <c r="XBV1" s="375"/>
      <c r="XBW1" s="374"/>
      <c r="XBX1" s="375"/>
      <c r="XBY1" s="374"/>
      <c r="XBZ1" s="375"/>
      <c r="XCA1" s="374"/>
      <c r="XCB1" s="375"/>
      <c r="XCC1" s="374"/>
      <c r="XCD1" s="375"/>
      <c r="XCE1" s="374"/>
      <c r="XCF1" s="375"/>
      <c r="XCG1" s="374"/>
      <c r="XCH1" s="375"/>
      <c r="XCI1" s="374"/>
      <c r="XCJ1" s="375"/>
      <c r="XCK1" s="374"/>
      <c r="XCL1" s="375"/>
      <c r="XCM1" s="374"/>
      <c r="XCN1" s="375"/>
      <c r="XCO1" s="374"/>
      <c r="XCP1" s="375"/>
      <c r="XCQ1" s="374"/>
      <c r="XCR1" s="375"/>
      <c r="XCS1" s="374"/>
      <c r="XCT1" s="375"/>
      <c r="XCU1" s="374"/>
      <c r="XCV1" s="375"/>
      <c r="XCW1" s="374"/>
      <c r="XCX1" s="375"/>
      <c r="XCY1" s="374"/>
      <c r="XCZ1" s="375"/>
      <c r="XDA1" s="374"/>
      <c r="XDB1" s="375"/>
      <c r="XDC1" s="374"/>
      <c r="XDD1" s="375"/>
      <c r="XDE1" s="374"/>
      <c r="XDF1" s="375"/>
      <c r="XDG1" s="374"/>
      <c r="XDH1" s="375"/>
      <c r="XDI1" s="374"/>
      <c r="XDJ1" s="375"/>
      <c r="XDK1" s="374"/>
      <c r="XDL1" s="375"/>
      <c r="XDM1" s="374"/>
      <c r="XDN1" s="375"/>
      <c r="XDO1" s="374"/>
      <c r="XDP1" s="375"/>
      <c r="XDQ1" s="374"/>
      <c r="XDR1" s="375"/>
      <c r="XDS1" s="374"/>
      <c r="XDT1" s="375"/>
      <c r="XDU1" s="374"/>
      <c r="XDV1" s="375"/>
      <c r="XDW1" s="374"/>
      <c r="XDX1" s="375"/>
      <c r="XDY1" s="374"/>
      <c r="XDZ1" s="375"/>
      <c r="XEA1" s="374"/>
      <c r="XEB1" s="375"/>
      <c r="XEC1" s="374"/>
      <c r="XED1" s="375"/>
      <c r="XEE1" s="374"/>
      <c r="XEF1" s="375"/>
      <c r="XEG1" s="374"/>
      <c r="XEH1" s="375"/>
      <c r="XEI1" s="374"/>
      <c r="XEJ1" s="375"/>
      <c r="XEK1" s="374"/>
      <c r="XEL1" s="375"/>
      <c r="XEM1" s="374"/>
      <c r="XEN1" s="375"/>
      <c r="XEO1" s="374"/>
      <c r="XEP1" s="375"/>
      <c r="XEQ1" s="374"/>
      <c r="XER1" s="375"/>
      <c r="XES1" s="374"/>
      <c r="XET1" s="375"/>
      <c r="XEU1" s="374"/>
      <c r="XEV1" s="375"/>
      <c r="XEW1" s="374"/>
      <c r="XEX1" s="375"/>
      <c r="XEY1" s="374"/>
      <c r="XEZ1" s="375"/>
      <c r="XFA1" s="374"/>
      <c r="XFB1" s="375"/>
      <c r="XFC1" s="374"/>
      <c r="XFD1" s="375"/>
    </row>
    <row r="2" spans="1:16384" ht="18.600000000000001" customHeight="1">
      <c r="A2" s="27" t="s">
        <v>174</v>
      </c>
      <c r="B2" s="25" t="s">
        <v>175</v>
      </c>
      <c r="C2" s="28" t="s">
        <v>17</v>
      </c>
      <c r="D2" s="65"/>
      <c r="E2" s="79" t="s">
        <v>176</v>
      </c>
    </row>
    <row r="3" spans="1:16384">
      <c r="A3" s="27"/>
      <c r="B3" s="25"/>
      <c r="C3" s="28"/>
      <c r="E3" s="80" t="s">
        <v>78</v>
      </c>
    </row>
    <row r="4" spans="1:16384">
      <c r="A4" s="27"/>
      <c r="B4" s="25"/>
      <c r="C4" s="28"/>
      <c r="E4" s="77"/>
    </row>
    <row r="5" spans="1:16384">
      <c r="A5" s="29" t="s">
        <v>177</v>
      </c>
      <c r="B5" s="10" t="s">
        <v>328</v>
      </c>
      <c r="C5" s="103">
        <f>'Détail-MNI'!I13</f>
        <v>0</v>
      </c>
      <c r="E5" s="105">
        <f>'Détail-MNI'!L13</f>
        <v>0</v>
      </c>
    </row>
    <row r="6" spans="1:16384">
      <c r="A6" s="29" t="s">
        <v>178</v>
      </c>
      <c r="B6" s="207" t="s">
        <v>339</v>
      </c>
      <c r="C6" s="103">
        <f>'Détail-MNI'!I25</f>
        <v>0</v>
      </c>
      <c r="E6" s="105">
        <f>'Détail-MNI'!L25</f>
        <v>0</v>
      </c>
    </row>
    <row r="7" spans="1:16384">
      <c r="A7" s="29" t="s">
        <v>179</v>
      </c>
      <c r="B7" s="208" t="s">
        <v>340</v>
      </c>
      <c r="C7" s="103">
        <f>'Détail-MNI'!I35</f>
        <v>0</v>
      </c>
      <c r="E7" s="105">
        <f>'Détail-MNI'!L35</f>
        <v>0</v>
      </c>
    </row>
    <row r="8" spans="1:16384">
      <c r="A8" s="29" t="s">
        <v>180</v>
      </c>
      <c r="B8" s="208" t="s">
        <v>342</v>
      </c>
      <c r="C8" s="103">
        <f>'Détail-MNI'!I49</f>
        <v>0</v>
      </c>
      <c r="E8" s="105">
        <f>'Détail-MNI'!L49</f>
        <v>0</v>
      </c>
    </row>
    <row r="9" spans="1:16384">
      <c r="A9" s="29" t="s">
        <v>181</v>
      </c>
      <c r="B9" s="208" t="s">
        <v>343</v>
      </c>
      <c r="C9" s="103">
        <f>'Détail-MNI'!I61</f>
        <v>0</v>
      </c>
      <c r="E9" s="105">
        <f>'Détail-MNI'!L61</f>
        <v>0</v>
      </c>
    </row>
    <row r="10" spans="1:16384">
      <c r="A10" s="29" t="s">
        <v>54</v>
      </c>
      <c r="B10" s="205" t="s">
        <v>187</v>
      </c>
      <c r="C10" s="103">
        <f>'Détail-VID'!I18</f>
        <v>0</v>
      </c>
      <c r="E10" s="105">
        <f>'Détail-VID'!L18</f>
        <v>0</v>
      </c>
    </row>
    <row r="11" spans="1:16384">
      <c r="A11" s="29" t="s">
        <v>55</v>
      </c>
      <c r="B11" s="205" t="s">
        <v>336</v>
      </c>
      <c r="C11" s="103">
        <f>'Détail-VID'!I29</f>
        <v>0</v>
      </c>
      <c r="E11" s="105">
        <f>'Détail-VID'!L29</f>
        <v>0</v>
      </c>
    </row>
    <row r="12" spans="1:16384">
      <c r="A12" s="29" t="s">
        <v>56</v>
      </c>
      <c r="B12" s="205" t="s">
        <v>335</v>
      </c>
      <c r="C12" s="103">
        <f>'Détail-VID'!I42</f>
        <v>0</v>
      </c>
      <c r="E12" s="105">
        <f>'Détail-VID'!L42</f>
        <v>0</v>
      </c>
    </row>
    <row r="13" spans="1:16384" s="64" customFormat="1" ht="15">
      <c r="A13" s="62"/>
      <c r="B13" s="205" t="s">
        <v>188</v>
      </c>
      <c r="C13" s="104">
        <f>SUM(C5:C12)</f>
        <v>0</v>
      </c>
      <c r="E13" s="106">
        <f>SUM(E5:E12)</f>
        <v>0</v>
      </c>
    </row>
    <row r="14" spans="1:16384" s="4" customFormat="1">
      <c r="A14" s="27"/>
      <c r="B14" s="25"/>
      <c r="C14" s="61"/>
      <c r="E14" s="78"/>
    </row>
    <row r="15" spans="1:16384">
      <c r="A15" s="29" t="s">
        <v>182</v>
      </c>
      <c r="B15" s="10" t="s">
        <v>189</v>
      </c>
      <c r="C15" s="103">
        <f>'Détail-MNI'!I82</f>
        <v>0</v>
      </c>
      <c r="E15" s="105">
        <f>'Détail-MNI'!L82</f>
        <v>0</v>
      </c>
    </row>
    <row r="16" spans="1:16384">
      <c r="A16" s="29" t="s">
        <v>67</v>
      </c>
      <c r="B16" s="205" t="s">
        <v>293</v>
      </c>
      <c r="C16" s="103">
        <f>'Détail-VID'!I63</f>
        <v>0</v>
      </c>
      <c r="E16" s="105">
        <f>'Détail-VID'!L63</f>
        <v>0</v>
      </c>
    </row>
    <row r="17" spans="1:5" s="64" customFormat="1" ht="15">
      <c r="A17" s="62"/>
      <c r="B17" s="63" t="s">
        <v>190</v>
      </c>
      <c r="C17" s="104">
        <f>SUM(C15:C16)</f>
        <v>0</v>
      </c>
      <c r="E17" s="106">
        <f>SUM(E15:E16)</f>
        <v>0</v>
      </c>
    </row>
    <row r="18" spans="1:5" s="4" customFormat="1">
      <c r="A18" s="27"/>
      <c r="B18" s="25"/>
      <c r="C18" s="61"/>
      <c r="E18" s="78"/>
    </row>
    <row r="19" spans="1:5" s="4" customFormat="1" ht="15">
      <c r="A19" s="27"/>
      <c r="B19" s="63" t="s">
        <v>184</v>
      </c>
      <c r="C19" s="104">
        <f>C13+C17</f>
        <v>0</v>
      </c>
      <c r="E19" s="106">
        <f>E13+E17</f>
        <v>0</v>
      </c>
    </row>
    <row r="20" spans="1:5" s="4" customFormat="1">
      <c r="A20" s="27"/>
      <c r="B20" s="25"/>
      <c r="C20" s="61"/>
      <c r="E20" s="78"/>
    </row>
    <row r="21" spans="1:5">
      <c r="A21" s="29" t="s">
        <v>93</v>
      </c>
      <c r="B21" s="19" t="s">
        <v>253</v>
      </c>
      <c r="C21" s="103">
        <f>'Détail-GEN'!F11</f>
        <v>0</v>
      </c>
      <c r="E21" s="105">
        <f>'Détail-GEN'!H11</f>
        <v>0</v>
      </c>
    </row>
    <row r="22" spans="1:5">
      <c r="A22" s="29" t="s">
        <v>94</v>
      </c>
      <c r="B22" s="205" t="s">
        <v>294</v>
      </c>
      <c r="C22" s="103">
        <f>'Détail-GEN'!F22</f>
        <v>0</v>
      </c>
      <c r="E22" s="105">
        <f>'Détail-GEN'!H22</f>
        <v>0</v>
      </c>
    </row>
    <row r="23" spans="1:5">
      <c r="A23" s="29" t="s">
        <v>95</v>
      </c>
      <c r="B23" s="205" t="s">
        <v>295</v>
      </c>
      <c r="C23" s="103">
        <f>'Détail-GEN'!F35</f>
        <v>0</v>
      </c>
      <c r="E23" s="105">
        <f>'Détail-GEN'!H35</f>
        <v>0</v>
      </c>
    </row>
    <row r="24" spans="1:5" s="64" customFormat="1" ht="15">
      <c r="A24" s="62"/>
      <c r="B24" s="63" t="s">
        <v>185</v>
      </c>
      <c r="C24" s="104">
        <f>SUM(C21:C23)</f>
        <v>0</v>
      </c>
      <c r="E24" s="106">
        <f>SUM(E21:E23)</f>
        <v>0</v>
      </c>
    </row>
    <row r="25" spans="1:5" s="4" customFormat="1">
      <c r="A25" s="27"/>
      <c r="B25" s="25"/>
      <c r="C25" s="61"/>
      <c r="E25" s="78"/>
    </row>
    <row r="26" spans="1:5">
      <c r="A26" s="29" t="s">
        <v>96</v>
      </c>
      <c r="B26" s="205" t="s">
        <v>296</v>
      </c>
      <c r="C26" s="117">
        <f>'Détail-GEN'!F40</f>
        <v>0</v>
      </c>
      <c r="E26" s="161" t="str">
        <f>'Détail-GEN'!H40</f>
        <v>0</v>
      </c>
    </row>
    <row r="27" spans="1:5">
      <c r="A27" s="29" t="s">
        <v>97</v>
      </c>
      <c r="B27" s="205" t="s">
        <v>183</v>
      </c>
      <c r="C27" s="117">
        <f>'Détail-GEN'!F41</f>
        <v>0</v>
      </c>
      <c r="E27" s="161" t="str">
        <f>'Détail-GEN'!H41</f>
        <v>0</v>
      </c>
    </row>
    <row r="28" spans="1:5">
      <c r="A28" s="29"/>
      <c r="B28" s="10"/>
      <c r="C28" s="10"/>
      <c r="E28" s="159"/>
    </row>
    <row r="29" spans="1:5" s="64" customFormat="1" ht="15">
      <c r="A29" s="62"/>
      <c r="B29" s="317" t="s">
        <v>297</v>
      </c>
      <c r="C29" s="104">
        <f>C13+C17+C24+C26+C27</f>
        <v>0</v>
      </c>
      <c r="E29" s="160">
        <f>E13+E17+E24+E26+E27</f>
        <v>0</v>
      </c>
    </row>
    <row r="30" spans="1:5" s="2" customFormat="1" ht="15.75">
      <c r="A30" s="118"/>
      <c r="B30" s="119"/>
      <c r="C30" s="120"/>
      <c r="E30" s="23"/>
    </row>
    <row r="31" spans="1:5" s="16" customFormat="1">
      <c r="A31" s="121"/>
      <c r="E31" s="69"/>
    </row>
  </sheetData>
  <mergeCells count="8192">
    <mergeCell ref="U1:V1"/>
    <mergeCell ref="W1:X1"/>
    <mergeCell ref="Y1:Z1"/>
    <mergeCell ref="AA1:AB1"/>
    <mergeCell ref="AC1:AD1"/>
    <mergeCell ref="K1:L1"/>
    <mergeCell ref="M1:N1"/>
    <mergeCell ref="O1:P1"/>
    <mergeCell ref="Q1:R1"/>
    <mergeCell ref="S1:T1"/>
    <mergeCell ref="A1:B1"/>
    <mergeCell ref="C1:D1"/>
    <mergeCell ref="E1:F1"/>
    <mergeCell ref="G1:H1"/>
    <mergeCell ref="I1:J1"/>
    <mergeCell ref="BI1:BJ1"/>
    <mergeCell ref="BK1:BL1"/>
    <mergeCell ref="BM1:BN1"/>
    <mergeCell ref="BO1:BP1"/>
    <mergeCell ref="BQ1:BR1"/>
    <mergeCell ref="AY1:AZ1"/>
    <mergeCell ref="BA1:BB1"/>
    <mergeCell ref="BC1:BD1"/>
    <mergeCell ref="BE1:BF1"/>
    <mergeCell ref="BG1:BH1"/>
    <mergeCell ref="AO1:AP1"/>
    <mergeCell ref="AQ1:AR1"/>
    <mergeCell ref="AS1:AT1"/>
    <mergeCell ref="AU1:AV1"/>
    <mergeCell ref="AW1:AX1"/>
    <mergeCell ref="AE1:AF1"/>
    <mergeCell ref="AG1:AH1"/>
    <mergeCell ref="AI1:AJ1"/>
    <mergeCell ref="AK1:AL1"/>
    <mergeCell ref="AM1:AN1"/>
    <mergeCell ref="CW1:CX1"/>
    <mergeCell ref="CY1:CZ1"/>
    <mergeCell ref="DA1:DB1"/>
    <mergeCell ref="DC1:DD1"/>
    <mergeCell ref="DE1:DF1"/>
    <mergeCell ref="CM1:CN1"/>
    <mergeCell ref="CO1:CP1"/>
    <mergeCell ref="CQ1:CR1"/>
    <mergeCell ref="CS1:CT1"/>
    <mergeCell ref="CU1:CV1"/>
    <mergeCell ref="CC1:CD1"/>
    <mergeCell ref="CE1:CF1"/>
    <mergeCell ref="CG1:CH1"/>
    <mergeCell ref="CI1:CJ1"/>
    <mergeCell ref="CK1:CL1"/>
    <mergeCell ref="BS1:BT1"/>
    <mergeCell ref="BU1:BV1"/>
    <mergeCell ref="BW1:BX1"/>
    <mergeCell ref="BY1:BZ1"/>
    <mergeCell ref="CA1:CB1"/>
    <mergeCell ref="EK1:EL1"/>
    <mergeCell ref="EM1:EN1"/>
    <mergeCell ref="EO1:EP1"/>
    <mergeCell ref="EQ1:ER1"/>
    <mergeCell ref="ES1:ET1"/>
    <mergeCell ref="EA1:EB1"/>
    <mergeCell ref="EC1:ED1"/>
    <mergeCell ref="EE1:EF1"/>
    <mergeCell ref="EG1:EH1"/>
    <mergeCell ref="EI1:EJ1"/>
    <mergeCell ref="DQ1:DR1"/>
    <mergeCell ref="DS1:DT1"/>
    <mergeCell ref="DU1:DV1"/>
    <mergeCell ref="DW1:DX1"/>
    <mergeCell ref="DY1:DZ1"/>
    <mergeCell ref="DG1:DH1"/>
    <mergeCell ref="DI1:DJ1"/>
    <mergeCell ref="DK1:DL1"/>
    <mergeCell ref="DM1:DN1"/>
    <mergeCell ref="DO1:DP1"/>
    <mergeCell ref="FY1:FZ1"/>
    <mergeCell ref="GA1:GB1"/>
    <mergeCell ref="GC1:GD1"/>
    <mergeCell ref="GE1:GF1"/>
    <mergeCell ref="GG1:GH1"/>
    <mergeCell ref="FO1:FP1"/>
    <mergeCell ref="FQ1:FR1"/>
    <mergeCell ref="FS1:FT1"/>
    <mergeCell ref="FU1:FV1"/>
    <mergeCell ref="FW1:FX1"/>
    <mergeCell ref="FE1:FF1"/>
    <mergeCell ref="FG1:FH1"/>
    <mergeCell ref="FI1:FJ1"/>
    <mergeCell ref="FK1:FL1"/>
    <mergeCell ref="FM1:FN1"/>
    <mergeCell ref="EU1:EV1"/>
    <mergeCell ref="EW1:EX1"/>
    <mergeCell ref="EY1:EZ1"/>
    <mergeCell ref="FA1:FB1"/>
    <mergeCell ref="FC1:FD1"/>
    <mergeCell ref="HM1:HN1"/>
    <mergeCell ref="HO1:HP1"/>
    <mergeCell ref="HQ1:HR1"/>
    <mergeCell ref="HS1:HT1"/>
    <mergeCell ref="HU1:HV1"/>
    <mergeCell ref="HC1:HD1"/>
    <mergeCell ref="HE1:HF1"/>
    <mergeCell ref="HG1:HH1"/>
    <mergeCell ref="HI1:HJ1"/>
    <mergeCell ref="HK1:HL1"/>
    <mergeCell ref="GS1:GT1"/>
    <mergeCell ref="GU1:GV1"/>
    <mergeCell ref="GW1:GX1"/>
    <mergeCell ref="GY1:GZ1"/>
    <mergeCell ref="HA1:HB1"/>
    <mergeCell ref="GI1:GJ1"/>
    <mergeCell ref="GK1:GL1"/>
    <mergeCell ref="GM1:GN1"/>
    <mergeCell ref="GO1:GP1"/>
    <mergeCell ref="GQ1:GR1"/>
    <mergeCell ref="JA1:JB1"/>
    <mergeCell ref="JC1:JD1"/>
    <mergeCell ref="JE1:JF1"/>
    <mergeCell ref="JG1:JH1"/>
    <mergeCell ref="JI1:JJ1"/>
    <mergeCell ref="IQ1:IR1"/>
    <mergeCell ref="IS1:IT1"/>
    <mergeCell ref="IU1:IV1"/>
    <mergeCell ref="IW1:IX1"/>
    <mergeCell ref="IY1:IZ1"/>
    <mergeCell ref="IG1:IH1"/>
    <mergeCell ref="II1:IJ1"/>
    <mergeCell ref="IK1:IL1"/>
    <mergeCell ref="IM1:IN1"/>
    <mergeCell ref="IO1:IP1"/>
    <mergeCell ref="HW1:HX1"/>
    <mergeCell ref="HY1:HZ1"/>
    <mergeCell ref="IA1:IB1"/>
    <mergeCell ref="IC1:ID1"/>
    <mergeCell ref="IE1:IF1"/>
    <mergeCell ref="KO1:KP1"/>
    <mergeCell ref="KQ1:KR1"/>
    <mergeCell ref="KS1:KT1"/>
    <mergeCell ref="KU1:KV1"/>
    <mergeCell ref="KW1:KX1"/>
    <mergeCell ref="KE1:KF1"/>
    <mergeCell ref="KG1:KH1"/>
    <mergeCell ref="KI1:KJ1"/>
    <mergeCell ref="KK1:KL1"/>
    <mergeCell ref="KM1:KN1"/>
    <mergeCell ref="JU1:JV1"/>
    <mergeCell ref="JW1:JX1"/>
    <mergeCell ref="JY1:JZ1"/>
    <mergeCell ref="KA1:KB1"/>
    <mergeCell ref="KC1:KD1"/>
    <mergeCell ref="JK1:JL1"/>
    <mergeCell ref="JM1:JN1"/>
    <mergeCell ref="JO1:JP1"/>
    <mergeCell ref="JQ1:JR1"/>
    <mergeCell ref="JS1:JT1"/>
    <mergeCell ref="MC1:MD1"/>
    <mergeCell ref="ME1:MF1"/>
    <mergeCell ref="MG1:MH1"/>
    <mergeCell ref="MI1:MJ1"/>
    <mergeCell ref="MK1:ML1"/>
    <mergeCell ref="LS1:LT1"/>
    <mergeCell ref="LU1:LV1"/>
    <mergeCell ref="LW1:LX1"/>
    <mergeCell ref="LY1:LZ1"/>
    <mergeCell ref="MA1:MB1"/>
    <mergeCell ref="LI1:LJ1"/>
    <mergeCell ref="LK1:LL1"/>
    <mergeCell ref="LM1:LN1"/>
    <mergeCell ref="LO1:LP1"/>
    <mergeCell ref="LQ1:LR1"/>
    <mergeCell ref="KY1:KZ1"/>
    <mergeCell ref="LA1:LB1"/>
    <mergeCell ref="LC1:LD1"/>
    <mergeCell ref="LE1:LF1"/>
    <mergeCell ref="LG1:LH1"/>
    <mergeCell ref="NQ1:NR1"/>
    <mergeCell ref="NS1:NT1"/>
    <mergeCell ref="NU1:NV1"/>
    <mergeCell ref="NW1:NX1"/>
    <mergeCell ref="NY1:NZ1"/>
    <mergeCell ref="NG1:NH1"/>
    <mergeCell ref="NI1:NJ1"/>
    <mergeCell ref="NK1:NL1"/>
    <mergeCell ref="NM1:NN1"/>
    <mergeCell ref="NO1:NP1"/>
    <mergeCell ref="MW1:MX1"/>
    <mergeCell ref="MY1:MZ1"/>
    <mergeCell ref="NA1:NB1"/>
    <mergeCell ref="NC1:ND1"/>
    <mergeCell ref="NE1:NF1"/>
    <mergeCell ref="MM1:MN1"/>
    <mergeCell ref="MO1:MP1"/>
    <mergeCell ref="MQ1:MR1"/>
    <mergeCell ref="MS1:MT1"/>
    <mergeCell ref="MU1:MV1"/>
    <mergeCell ref="PE1:PF1"/>
    <mergeCell ref="PG1:PH1"/>
    <mergeCell ref="PI1:PJ1"/>
    <mergeCell ref="PK1:PL1"/>
    <mergeCell ref="PM1:PN1"/>
    <mergeCell ref="OU1:OV1"/>
    <mergeCell ref="OW1:OX1"/>
    <mergeCell ref="OY1:OZ1"/>
    <mergeCell ref="PA1:PB1"/>
    <mergeCell ref="PC1:PD1"/>
    <mergeCell ref="OK1:OL1"/>
    <mergeCell ref="OM1:ON1"/>
    <mergeCell ref="OO1:OP1"/>
    <mergeCell ref="OQ1:OR1"/>
    <mergeCell ref="OS1:OT1"/>
    <mergeCell ref="OA1:OB1"/>
    <mergeCell ref="OC1:OD1"/>
    <mergeCell ref="OE1:OF1"/>
    <mergeCell ref="OG1:OH1"/>
    <mergeCell ref="OI1:OJ1"/>
    <mergeCell ref="QS1:QT1"/>
    <mergeCell ref="QU1:QV1"/>
    <mergeCell ref="QW1:QX1"/>
    <mergeCell ref="QY1:QZ1"/>
    <mergeCell ref="RA1:RB1"/>
    <mergeCell ref="QI1:QJ1"/>
    <mergeCell ref="QK1:QL1"/>
    <mergeCell ref="QM1:QN1"/>
    <mergeCell ref="QO1:QP1"/>
    <mergeCell ref="QQ1:QR1"/>
    <mergeCell ref="PY1:PZ1"/>
    <mergeCell ref="QA1:QB1"/>
    <mergeCell ref="QC1:QD1"/>
    <mergeCell ref="QE1:QF1"/>
    <mergeCell ref="QG1:QH1"/>
    <mergeCell ref="PO1:PP1"/>
    <mergeCell ref="PQ1:PR1"/>
    <mergeCell ref="PS1:PT1"/>
    <mergeCell ref="PU1:PV1"/>
    <mergeCell ref="PW1:PX1"/>
    <mergeCell ref="SG1:SH1"/>
    <mergeCell ref="SI1:SJ1"/>
    <mergeCell ref="SK1:SL1"/>
    <mergeCell ref="SM1:SN1"/>
    <mergeCell ref="SO1:SP1"/>
    <mergeCell ref="RW1:RX1"/>
    <mergeCell ref="RY1:RZ1"/>
    <mergeCell ref="SA1:SB1"/>
    <mergeCell ref="SC1:SD1"/>
    <mergeCell ref="SE1:SF1"/>
    <mergeCell ref="RM1:RN1"/>
    <mergeCell ref="RO1:RP1"/>
    <mergeCell ref="RQ1:RR1"/>
    <mergeCell ref="RS1:RT1"/>
    <mergeCell ref="RU1:RV1"/>
    <mergeCell ref="RC1:RD1"/>
    <mergeCell ref="RE1:RF1"/>
    <mergeCell ref="RG1:RH1"/>
    <mergeCell ref="RI1:RJ1"/>
    <mergeCell ref="RK1:RL1"/>
    <mergeCell ref="TU1:TV1"/>
    <mergeCell ref="TW1:TX1"/>
    <mergeCell ref="TY1:TZ1"/>
    <mergeCell ref="UA1:UB1"/>
    <mergeCell ref="UC1:UD1"/>
    <mergeCell ref="TK1:TL1"/>
    <mergeCell ref="TM1:TN1"/>
    <mergeCell ref="TO1:TP1"/>
    <mergeCell ref="TQ1:TR1"/>
    <mergeCell ref="TS1:TT1"/>
    <mergeCell ref="TA1:TB1"/>
    <mergeCell ref="TC1:TD1"/>
    <mergeCell ref="TE1:TF1"/>
    <mergeCell ref="TG1:TH1"/>
    <mergeCell ref="TI1:TJ1"/>
    <mergeCell ref="SQ1:SR1"/>
    <mergeCell ref="SS1:ST1"/>
    <mergeCell ref="SU1:SV1"/>
    <mergeCell ref="SW1:SX1"/>
    <mergeCell ref="SY1:SZ1"/>
    <mergeCell ref="VI1:VJ1"/>
    <mergeCell ref="VK1:VL1"/>
    <mergeCell ref="VM1:VN1"/>
    <mergeCell ref="VO1:VP1"/>
    <mergeCell ref="VQ1:VR1"/>
    <mergeCell ref="UY1:UZ1"/>
    <mergeCell ref="VA1:VB1"/>
    <mergeCell ref="VC1:VD1"/>
    <mergeCell ref="VE1:VF1"/>
    <mergeCell ref="VG1:VH1"/>
    <mergeCell ref="UO1:UP1"/>
    <mergeCell ref="UQ1:UR1"/>
    <mergeCell ref="US1:UT1"/>
    <mergeCell ref="UU1:UV1"/>
    <mergeCell ref="UW1:UX1"/>
    <mergeCell ref="UE1:UF1"/>
    <mergeCell ref="UG1:UH1"/>
    <mergeCell ref="UI1:UJ1"/>
    <mergeCell ref="UK1:UL1"/>
    <mergeCell ref="UM1:UN1"/>
    <mergeCell ref="WW1:WX1"/>
    <mergeCell ref="WY1:WZ1"/>
    <mergeCell ref="XA1:XB1"/>
    <mergeCell ref="XC1:XD1"/>
    <mergeCell ref="XE1:XF1"/>
    <mergeCell ref="WM1:WN1"/>
    <mergeCell ref="WO1:WP1"/>
    <mergeCell ref="WQ1:WR1"/>
    <mergeCell ref="WS1:WT1"/>
    <mergeCell ref="WU1:WV1"/>
    <mergeCell ref="WC1:WD1"/>
    <mergeCell ref="WE1:WF1"/>
    <mergeCell ref="WG1:WH1"/>
    <mergeCell ref="WI1:WJ1"/>
    <mergeCell ref="WK1:WL1"/>
    <mergeCell ref="VS1:VT1"/>
    <mergeCell ref="VU1:VV1"/>
    <mergeCell ref="VW1:VX1"/>
    <mergeCell ref="VY1:VZ1"/>
    <mergeCell ref="WA1:WB1"/>
    <mergeCell ref="YK1:YL1"/>
    <mergeCell ref="YM1:YN1"/>
    <mergeCell ref="YO1:YP1"/>
    <mergeCell ref="YQ1:YR1"/>
    <mergeCell ref="YS1:YT1"/>
    <mergeCell ref="YA1:YB1"/>
    <mergeCell ref="YC1:YD1"/>
    <mergeCell ref="YE1:YF1"/>
    <mergeCell ref="YG1:YH1"/>
    <mergeCell ref="YI1:YJ1"/>
    <mergeCell ref="XQ1:XR1"/>
    <mergeCell ref="XS1:XT1"/>
    <mergeCell ref="XU1:XV1"/>
    <mergeCell ref="XW1:XX1"/>
    <mergeCell ref="XY1:XZ1"/>
    <mergeCell ref="XG1:XH1"/>
    <mergeCell ref="XI1:XJ1"/>
    <mergeCell ref="XK1:XL1"/>
    <mergeCell ref="XM1:XN1"/>
    <mergeCell ref="XO1:XP1"/>
    <mergeCell ref="ZY1:ZZ1"/>
    <mergeCell ref="AAA1:AAB1"/>
    <mergeCell ref="AAC1:AAD1"/>
    <mergeCell ref="AAE1:AAF1"/>
    <mergeCell ref="AAG1:AAH1"/>
    <mergeCell ref="ZO1:ZP1"/>
    <mergeCell ref="ZQ1:ZR1"/>
    <mergeCell ref="ZS1:ZT1"/>
    <mergeCell ref="ZU1:ZV1"/>
    <mergeCell ref="ZW1:ZX1"/>
    <mergeCell ref="ZE1:ZF1"/>
    <mergeCell ref="ZG1:ZH1"/>
    <mergeCell ref="ZI1:ZJ1"/>
    <mergeCell ref="ZK1:ZL1"/>
    <mergeCell ref="ZM1:ZN1"/>
    <mergeCell ref="YU1:YV1"/>
    <mergeCell ref="YW1:YX1"/>
    <mergeCell ref="YY1:YZ1"/>
    <mergeCell ref="ZA1:ZB1"/>
    <mergeCell ref="ZC1:ZD1"/>
    <mergeCell ref="ABM1:ABN1"/>
    <mergeCell ref="ABO1:ABP1"/>
    <mergeCell ref="ABQ1:ABR1"/>
    <mergeCell ref="ABS1:ABT1"/>
    <mergeCell ref="ABU1:ABV1"/>
    <mergeCell ref="ABC1:ABD1"/>
    <mergeCell ref="ABE1:ABF1"/>
    <mergeCell ref="ABG1:ABH1"/>
    <mergeCell ref="ABI1:ABJ1"/>
    <mergeCell ref="ABK1:ABL1"/>
    <mergeCell ref="AAS1:AAT1"/>
    <mergeCell ref="AAU1:AAV1"/>
    <mergeCell ref="AAW1:AAX1"/>
    <mergeCell ref="AAY1:AAZ1"/>
    <mergeCell ref="ABA1:ABB1"/>
    <mergeCell ref="AAI1:AAJ1"/>
    <mergeCell ref="AAK1:AAL1"/>
    <mergeCell ref="AAM1:AAN1"/>
    <mergeCell ref="AAO1:AAP1"/>
    <mergeCell ref="AAQ1:AAR1"/>
    <mergeCell ref="ADA1:ADB1"/>
    <mergeCell ref="ADC1:ADD1"/>
    <mergeCell ref="ADE1:ADF1"/>
    <mergeCell ref="ADG1:ADH1"/>
    <mergeCell ref="ADI1:ADJ1"/>
    <mergeCell ref="ACQ1:ACR1"/>
    <mergeCell ref="ACS1:ACT1"/>
    <mergeCell ref="ACU1:ACV1"/>
    <mergeCell ref="ACW1:ACX1"/>
    <mergeCell ref="ACY1:ACZ1"/>
    <mergeCell ref="ACG1:ACH1"/>
    <mergeCell ref="ACI1:ACJ1"/>
    <mergeCell ref="ACK1:ACL1"/>
    <mergeCell ref="ACM1:ACN1"/>
    <mergeCell ref="ACO1:ACP1"/>
    <mergeCell ref="ABW1:ABX1"/>
    <mergeCell ref="ABY1:ABZ1"/>
    <mergeCell ref="ACA1:ACB1"/>
    <mergeCell ref="ACC1:ACD1"/>
    <mergeCell ref="ACE1:ACF1"/>
    <mergeCell ref="AEO1:AEP1"/>
    <mergeCell ref="AEQ1:AER1"/>
    <mergeCell ref="AES1:AET1"/>
    <mergeCell ref="AEU1:AEV1"/>
    <mergeCell ref="AEW1:AEX1"/>
    <mergeCell ref="AEE1:AEF1"/>
    <mergeCell ref="AEG1:AEH1"/>
    <mergeCell ref="AEI1:AEJ1"/>
    <mergeCell ref="AEK1:AEL1"/>
    <mergeCell ref="AEM1:AEN1"/>
    <mergeCell ref="ADU1:ADV1"/>
    <mergeCell ref="ADW1:ADX1"/>
    <mergeCell ref="ADY1:ADZ1"/>
    <mergeCell ref="AEA1:AEB1"/>
    <mergeCell ref="AEC1:AED1"/>
    <mergeCell ref="ADK1:ADL1"/>
    <mergeCell ref="ADM1:ADN1"/>
    <mergeCell ref="ADO1:ADP1"/>
    <mergeCell ref="ADQ1:ADR1"/>
    <mergeCell ref="ADS1:ADT1"/>
    <mergeCell ref="AGC1:AGD1"/>
    <mergeCell ref="AGE1:AGF1"/>
    <mergeCell ref="AGG1:AGH1"/>
    <mergeCell ref="AGI1:AGJ1"/>
    <mergeCell ref="AGK1:AGL1"/>
    <mergeCell ref="AFS1:AFT1"/>
    <mergeCell ref="AFU1:AFV1"/>
    <mergeCell ref="AFW1:AFX1"/>
    <mergeCell ref="AFY1:AFZ1"/>
    <mergeCell ref="AGA1:AGB1"/>
    <mergeCell ref="AFI1:AFJ1"/>
    <mergeCell ref="AFK1:AFL1"/>
    <mergeCell ref="AFM1:AFN1"/>
    <mergeCell ref="AFO1:AFP1"/>
    <mergeCell ref="AFQ1:AFR1"/>
    <mergeCell ref="AEY1:AEZ1"/>
    <mergeCell ref="AFA1:AFB1"/>
    <mergeCell ref="AFC1:AFD1"/>
    <mergeCell ref="AFE1:AFF1"/>
    <mergeCell ref="AFG1:AFH1"/>
    <mergeCell ref="AHQ1:AHR1"/>
    <mergeCell ref="AHS1:AHT1"/>
    <mergeCell ref="AHU1:AHV1"/>
    <mergeCell ref="AHW1:AHX1"/>
    <mergeCell ref="AHY1:AHZ1"/>
    <mergeCell ref="AHG1:AHH1"/>
    <mergeCell ref="AHI1:AHJ1"/>
    <mergeCell ref="AHK1:AHL1"/>
    <mergeCell ref="AHM1:AHN1"/>
    <mergeCell ref="AHO1:AHP1"/>
    <mergeCell ref="AGW1:AGX1"/>
    <mergeCell ref="AGY1:AGZ1"/>
    <mergeCell ref="AHA1:AHB1"/>
    <mergeCell ref="AHC1:AHD1"/>
    <mergeCell ref="AHE1:AHF1"/>
    <mergeCell ref="AGM1:AGN1"/>
    <mergeCell ref="AGO1:AGP1"/>
    <mergeCell ref="AGQ1:AGR1"/>
    <mergeCell ref="AGS1:AGT1"/>
    <mergeCell ref="AGU1:AGV1"/>
    <mergeCell ref="AJE1:AJF1"/>
    <mergeCell ref="AJG1:AJH1"/>
    <mergeCell ref="AJI1:AJJ1"/>
    <mergeCell ref="AJK1:AJL1"/>
    <mergeCell ref="AJM1:AJN1"/>
    <mergeCell ref="AIU1:AIV1"/>
    <mergeCell ref="AIW1:AIX1"/>
    <mergeCell ref="AIY1:AIZ1"/>
    <mergeCell ref="AJA1:AJB1"/>
    <mergeCell ref="AJC1:AJD1"/>
    <mergeCell ref="AIK1:AIL1"/>
    <mergeCell ref="AIM1:AIN1"/>
    <mergeCell ref="AIO1:AIP1"/>
    <mergeCell ref="AIQ1:AIR1"/>
    <mergeCell ref="AIS1:AIT1"/>
    <mergeCell ref="AIA1:AIB1"/>
    <mergeCell ref="AIC1:AID1"/>
    <mergeCell ref="AIE1:AIF1"/>
    <mergeCell ref="AIG1:AIH1"/>
    <mergeCell ref="AII1:AIJ1"/>
    <mergeCell ref="AKS1:AKT1"/>
    <mergeCell ref="AKU1:AKV1"/>
    <mergeCell ref="AKW1:AKX1"/>
    <mergeCell ref="AKY1:AKZ1"/>
    <mergeCell ref="ALA1:ALB1"/>
    <mergeCell ref="AKI1:AKJ1"/>
    <mergeCell ref="AKK1:AKL1"/>
    <mergeCell ref="AKM1:AKN1"/>
    <mergeCell ref="AKO1:AKP1"/>
    <mergeCell ref="AKQ1:AKR1"/>
    <mergeCell ref="AJY1:AJZ1"/>
    <mergeCell ref="AKA1:AKB1"/>
    <mergeCell ref="AKC1:AKD1"/>
    <mergeCell ref="AKE1:AKF1"/>
    <mergeCell ref="AKG1:AKH1"/>
    <mergeCell ref="AJO1:AJP1"/>
    <mergeCell ref="AJQ1:AJR1"/>
    <mergeCell ref="AJS1:AJT1"/>
    <mergeCell ref="AJU1:AJV1"/>
    <mergeCell ref="AJW1:AJX1"/>
    <mergeCell ref="AMG1:AMH1"/>
    <mergeCell ref="AMI1:AMJ1"/>
    <mergeCell ref="AMK1:AML1"/>
    <mergeCell ref="AMM1:AMN1"/>
    <mergeCell ref="AMO1:AMP1"/>
    <mergeCell ref="ALW1:ALX1"/>
    <mergeCell ref="ALY1:ALZ1"/>
    <mergeCell ref="AMA1:AMB1"/>
    <mergeCell ref="AMC1:AMD1"/>
    <mergeCell ref="AME1:AMF1"/>
    <mergeCell ref="ALM1:ALN1"/>
    <mergeCell ref="ALO1:ALP1"/>
    <mergeCell ref="ALQ1:ALR1"/>
    <mergeCell ref="ALS1:ALT1"/>
    <mergeCell ref="ALU1:ALV1"/>
    <mergeCell ref="ALC1:ALD1"/>
    <mergeCell ref="ALE1:ALF1"/>
    <mergeCell ref="ALG1:ALH1"/>
    <mergeCell ref="ALI1:ALJ1"/>
    <mergeCell ref="ALK1:ALL1"/>
    <mergeCell ref="ANU1:ANV1"/>
    <mergeCell ref="ANW1:ANX1"/>
    <mergeCell ref="ANY1:ANZ1"/>
    <mergeCell ref="AOA1:AOB1"/>
    <mergeCell ref="AOC1:AOD1"/>
    <mergeCell ref="ANK1:ANL1"/>
    <mergeCell ref="ANM1:ANN1"/>
    <mergeCell ref="ANO1:ANP1"/>
    <mergeCell ref="ANQ1:ANR1"/>
    <mergeCell ref="ANS1:ANT1"/>
    <mergeCell ref="ANA1:ANB1"/>
    <mergeCell ref="ANC1:AND1"/>
    <mergeCell ref="ANE1:ANF1"/>
    <mergeCell ref="ANG1:ANH1"/>
    <mergeCell ref="ANI1:ANJ1"/>
    <mergeCell ref="AMQ1:AMR1"/>
    <mergeCell ref="AMS1:AMT1"/>
    <mergeCell ref="AMU1:AMV1"/>
    <mergeCell ref="AMW1:AMX1"/>
    <mergeCell ref="AMY1:AMZ1"/>
    <mergeCell ref="API1:APJ1"/>
    <mergeCell ref="APK1:APL1"/>
    <mergeCell ref="APM1:APN1"/>
    <mergeCell ref="APO1:APP1"/>
    <mergeCell ref="APQ1:APR1"/>
    <mergeCell ref="AOY1:AOZ1"/>
    <mergeCell ref="APA1:APB1"/>
    <mergeCell ref="APC1:APD1"/>
    <mergeCell ref="APE1:APF1"/>
    <mergeCell ref="APG1:APH1"/>
    <mergeCell ref="AOO1:AOP1"/>
    <mergeCell ref="AOQ1:AOR1"/>
    <mergeCell ref="AOS1:AOT1"/>
    <mergeCell ref="AOU1:AOV1"/>
    <mergeCell ref="AOW1:AOX1"/>
    <mergeCell ref="AOE1:AOF1"/>
    <mergeCell ref="AOG1:AOH1"/>
    <mergeCell ref="AOI1:AOJ1"/>
    <mergeCell ref="AOK1:AOL1"/>
    <mergeCell ref="AOM1:AON1"/>
    <mergeCell ref="AQW1:AQX1"/>
    <mergeCell ref="AQY1:AQZ1"/>
    <mergeCell ref="ARA1:ARB1"/>
    <mergeCell ref="ARC1:ARD1"/>
    <mergeCell ref="ARE1:ARF1"/>
    <mergeCell ref="AQM1:AQN1"/>
    <mergeCell ref="AQO1:AQP1"/>
    <mergeCell ref="AQQ1:AQR1"/>
    <mergeCell ref="AQS1:AQT1"/>
    <mergeCell ref="AQU1:AQV1"/>
    <mergeCell ref="AQC1:AQD1"/>
    <mergeCell ref="AQE1:AQF1"/>
    <mergeCell ref="AQG1:AQH1"/>
    <mergeCell ref="AQI1:AQJ1"/>
    <mergeCell ref="AQK1:AQL1"/>
    <mergeCell ref="APS1:APT1"/>
    <mergeCell ref="APU1:APV1"/>
    <mergeCell ref="APW1:APX1"/>
    <mergeCell ref="APY1:APZ1"/>
    <mergeCell ref="AQA1:AQB1"/>
    <mergeCell ref="ASK1:ASL1"/>
    <mergeCell ref="ASM1:ASN1"/>
    <mergeCell ref="ASO1:ASP1"/>
    <mergeCell ref="ASQ1:ASR1"/>
    <mergeCell ref="ASS1:AST1"/>
    <mergeCell ref="ASA1:ASB1"/>
    <mergeCell ref="ASC1:ASD1"/>
    <mergeCell ref="ASE1:ASF1"/>
    <mergeCell ref="ASG1:ASH1"/>
    <mergeCell ref="ASI1:ASJ1"/>
    <mergeCell ref="ARQ1:ARR1"/>
    <mergeCell ref="ARS1:ART1"/>
    <mergeCell ref="ARU1:ARV1"/>
    <mergeCell ref="ARW1:ARX1"/>
    <mergeCell ref="ARY1:ARZ1"/>
    <mergeCell ref="ARG1:ARH1"/>
    <mergeCell ref="ARI1:ARJ1"/>
    <mergeCell ref="ARK1:ARL1"/>
    <mergeCell ref="ARM1:ARN1"/>
    <mergeCell ref="ARO1:ARP1"/>
    <mergeCell ref="ATY1:ATZ1"/>
    <mergeCell ref="AUA1:AUB1"/>
    <mergeCell ref="AUC1:AUD1"/>
    <mergeCell ref="AUE1:AUF1"/>
    <mergeCell ref="AUG1:AUH1"/>
    <mergeCell ref="ATO1:ATP1"/>
    <mergeCell ref="ATQ1:ATR1"/>
    <mergeCell ref="ATS1:ATT1"/>
    <mergeCell ref="ATU1:ATV1"/>
    <mergeCell ref="ATW1:ATX1"/>
    <mergeCell ref="ATE1:ATF1"/>
    <mergeCell ref="ATG1:ATH1"/>
    <mergeCell ref="ATI1:ATJ1"/>
    <mergeCell ref="ATK1:ATL1"/>
    <mergeCell ref="ATM1:ATN1"/>
    <mergeCell ref="ASU1:ASV1"/>
    <mergeCell ref="ASW1:ASX1"/>
    <mergeCell ref="ASY1:ASZ1"/>
    <mergeCell ref="ATA1:ATB1"/>
    <mergeCell ref="ATC1:ATD1"/>
    <mergeCell ref="AVM1:AVN1"/>
    <mergeCell ref="AVO1:AVP1"/>
    <mergeCell ref="AVQ1:AVR1"/>
    <mergeCell ref="AVS1:AVT1"/>
    <mergeCell ref="AVU1:AVV1"/>
    <mergeCell ref="AVC1:AVD1"/>
    <mergeCell ref="AVE1:AVF1"/>
    <mergeCell ref="AVG1:AVH1"/>
    <mergeCell ref="AVI1:AVJ1"/>
    <mergeCell ref="AVK1:AVL1"/>
    <mergeCell ref="AUS1:AUT1"/>
    <mergeCell ref="AUU1:AUV1"/>
    <mergeCell ref="AUW1:AUX1"/>
    <mergeCell ref="AUY1:AUZ1"/>
    <mergeCell ref="AVA1:AVB1"/>
    <mergeCell ref="AUI1:AUJ1"/>
    <mergeCell ref="AUK1:AUL1"/>
    <mergeCell ref="AUM1:AUN1"/>
    <mergeCell ref="AUO1:AUP1"/>
    <mergeCell ref="AUQ1:AUR1"/>
    <mergeCell ref="AXA1:AXB1"/>
    <mergeCell ref="AXC1:AXD1"/>
    <mergeCell ref="AXE1:AXF1"/>
    <mergeCell ref="AXG1:AXH1"/>
    <mergeCell ref="AXI1:AXJ1"/>
    <mergeCell ref="AWQ1:AWR1"/>
    <mergeCell ref="AWS1:AWT1"/>
    <mergeCell ref="AWU1:AWV1"/>
    <mergeCell ref="AWW1:AWX1"/>
    <mergeCell ref="AWY1:AWZ1"/>
    <mergeCell ref="AWG1:AWH1"/>
    <mergeCell ref="AWI1:AWJ1"/>
    <mergeCell ref="AWK1:AWL1"/>
    <mergeCell ref="AWM1:AWN1"/>
    <mergeCell ref="AWO1:AWP1"/>
    <mergeCell ref="AVW1:AVX1"/>
    <mergeCell ref="AVY1:AVZ1"/>
    <mergeCell ref="AWA1:AWB1"/>
    <mergeCell ref="AWC1:AWD1"/>
    <mergeCell ref="AWE1:AWF1"/>
    <mergeCell ref="AYO1:AYP1"/>
    <mergeCell ref="AYQ1:AYR1"/>
    <mergeCell ref="AYS1:AYT1"/>
    <mergeCell ref="AYU1:AYV1"/>
    <mergeCell ref="AYW1:AYX1"/>
    <mergeCell ref="AYE1:AYF1"/>
    <mergeCell ref="AYG1:AYH1"/>
    <mergeCell ref="AYI1:AYJ1"/>
    <mergeCell ref="AYK1:AYL1"/>
    <mergeCell ref="AYM1:AYN1"/>
    <mergeCell ref="AXU1:AXV1"/>
    <mergeCell ref="AXW1:AXX1"/>
    <mergeCell ref="AXY1:AXZ1"/>
    <mergeCell ref="AYA1:AYB1"/>
    <mergeCell ref="AYC1:AYD1"/>
    <mergeCell ref="AXK1:AXL1"/>
    <mergeCell ref="AXM1:AXN1"/>
    <mergeCell ref="AXO1:AXP1"/>
    <mergeCell ref="AXQ1:AXR1"/>
    <mergeCell ref="AXS1:AXT1"/>
    <mergeCell ref="BAC1:BAD1"/>
    <mergeCell ref="BAE1:BAF1"/>
    <mergeCell ref="BAG1:BAH1"/>
    <mergeCell ref="BAI1:BAJ1"/>
    <mergeCell ref="BAK1:BAL1"/>
    <mergeCell ref="AZS1:AZT1"/>
    <mergeCell ref="AZU1:AZV1"/>
    <mergeCell ref="AZW1:AZX1"/>
    <mergeCell ref="AZY1:AZZ1"/>
    <mergeCell ref="BAA1:BAB1"/>
    <mergeCell ref="AZI1:AZJ1"/>
    <mergeCell ref="AZK1:AZL1"/>
    <mergeCell ref="AZM1:AZN1"/>
    <mergeCell ref="AZO1:AZP1"/>
    <mergeCell ref="AZQ1:AZR1"/>
    <mergeCell ref="AYY1:AYZ1"/>
    <mergeCell ref="AZA1:AZB1"/>
    <mergeCell ref="AZC1:AZD1"/>
    <mergeCell ref="AZE1:AZF1"/>
    <mergeCell ref="AZG1:AZH1"/>
    <mergeCell ref="BBQ1:BBR1"/>
    <mergeCell ref="BBS1:BBT1"/>
    <mergeCell ref="BBU1:BBV1"/>
    <mergeCell ref="BBW1:BBX1"/>
    <mergeCell ref="BBY1:BBZ1"/>
    <mergeCell ref="BBG1:BBH1"/>
    <mergeCell ref="BBI1:BBJ1"/>
    <mergeCell ref="BBK1:BBL1"/>
    <mergeCell ref="BBM1:BBN1"/>
    <mergeCell ref="BBO1:BBP1"/>
    <mergeCell ref="BAW1:BAX1"/>
    <mergeCell ref="BAY1:BAZ1"/>
    <mergeCell ref="BBA1:BBB1"/>
    <mergeCell ref="BBC1:BBD1"/>
    <mergeCell ref="BBE1:BBF1"/>
    <mergeCell ref="BAM1:BAN1"/>
    <mergeCell ref="BAO1:BAP1"/>
    <mergeCell ref="BAQ1:BAR1"/>
    <mergeCell ref="BAS1:BAT1"/>
    <mergeCell ref="BAU1:BAV1"/>
    <mergeCell ref="BDE1:BDF1"/>
    <mergeCell ref="BDG1:BDH1"/>
    <mergeCell ref="BDI1:BDJ1"/>
    <mergeCell ref="BDK1:BDL1"/>
    <mergeCell ref="BDM1:BDN1"/>
    <mergeCell ref="BCU1:BCV1"/>
    <mergeCell ref="BCW1:BCX1"/>
    <mergeCell ref="BCY1:BCZ1"/>
    <mergeCell ref="BDA1:BDB1"/>
    <mergeCell ref="BDC1:BDD1"/>
    <mergeCell ref="BCK1:BCL1"/>
    <mergeCell ref="BCM1:BCN1"/>
    <mergeCell ref="BCO1:BCP1"/>
    <mergeCell ref="BCQ1:BCR1"/>
    <mergeCell ref="BCS1:BCT1"/>
    <mergeCell ref="BCA1:BCB1"/>
    <mergeCell ref="BCC1:BCD1"/>
    <mergeCell ref="BCE1:BCF1"/>
    <mergeCell ref="BCG1:BCH1"/>
    <mergeCell ref="BCI1:BCJ1"/>
    <mergeCell ref="BES1:BET1"/>
    <mergeCell ref="BEU1:BEV1"/>
    <mergeCell ref="BEW1:BEX1"/>
    <mergeCell ref="BEY1:BEZ1"/>
    <mergeCell ref="BFA1:BFB1"/>
    <mergeCell ref="BEI1:BEJ1"/>
    <mergeCell ref="BEK1:BEL1"/>
    <mergeCell ref="BEM1:BEN1"/>
    <mergeCell ref="BEO1:BEP1"/>
    <mergeCell ref="BEQ1:BER1"/>
    <mergeCell ref="BDY1:BDZ1"/>
    <mergeCell ref="BEA1:BEB1"/>
    <mergeCell ref="BEC1:BED1"/>
    <mergeCell ref="BEE1:BEF1"/>
    <mergeCell ref="BEG1:BEH1"/>
    <mergeCell ref="BDO1:BDP1"/>
    <mergeCell ref="BDQ1:BDR1"/>
    <mergeCell ref="BDS1:BDT1"/>
    <mergeCell ref="BDU1:BDV1"/>
    <mergeCell ref="BDW1:BDX1"/>
    <mergeCell ref="BGG1:BGH1"/>
    <mergeCell ref="BGI1:BGJ1"/>
    <mergeCell ref="BGK1:BGL1"/>
    <mergeCell ref="BGM1:BGN1"/>
    <mergeCell ref="BGO1:BGP1"/>
    <mergeCell ref="BFW1:BFX1"/>
    <mergeCell ref="BFY1:BFZ1"/>
    <mergeCell ref="BGA1:BGB1"/>
    <mergeCell ref="BGC1:BGD1"/>
    <mergeCell ref="BGE1:BGF1"/>
    <mergeCell ref="BFM1:BFN1"/>
    <mergeCell ref="BFO1:BFP1"/>
    <mergeCell ref="BFQ1:BFR1"/>
    <mergeCell ref="BFS1:BFT1"/>
    <mergeCell ref="BFU1:BFV1"/>
    <mergeCell ref="BFC1:BFD1"/>
    <mergeCell ref="BFE1:BFF1"/>
    <mergeCell ref="BFG1:BFH1"/>
    <mergeCell ref="BFI1:BFJ1"/>
    <mergeCell ref="BFK1:BFL1"/>
    <mergeCell ref="BHU1:BHV1"/>
    <mergeCell ref="BHW1:BHX1"/>
    <mergeCell ref="BHY1:BHZ1"/>
    <mergeCell ref="BIA1:BIB1"/>
    <mergeCell ref="BIC1:BID1"/>
    <mergeCell ref="BHK1:BHL1"/>
    <mergeCell ref="BHM1:BHN1"/>
    <mergeCell ref="BHO1:BHP1"/>
    <mergeCell ref="BHQ1:BHR1"/>
    <mergeCell ref="BHS1:BHT1"/>
    <mergeCell ref="BHA1:BHB1"/>
    <mergeCell ref="BHC1:BHD1"/>
    <mergeCell ref="BHE1:BHF1"/>
    <mergeCell ref="BHG1:BHH1"/>
    <mergeCell ref="BHI1:BHJ1"/>
    <mergeCell ref="BGQ1:BGR1"/>
    <mergeCell ref="BGS1:BGT1"/>
    <mergeCell ref="BGU1:BGV1"/>
    <mergeCell ref="BGW1:BGX1"/>
    <mergeCell ref="BGY1:BGZ1"/>
    <mergeCell ref="BJI1:BJJ1"/>
    <mergeCell ref="BJK1:BJL1"/>
    <mergeCell ref="BJM1:BJN1"/>
    <mergeCell ref="BJO1:BJP1"/>
    <mergeCell ref="BJQ1:BJR1"/>
    <mergeCell ref="BIY1:BIZ1"/>
    <mergeCell ref="BJA1:BJB1"/>
    <mergeCell ref="BJC1:BJD1"/>
    <mergeCell ref="BJE1:BJF1"/>
    <mergeCell ref="BJG1:BJH1"/>
    <mergeCell ref="BIO1:BIP1"/>
    <mergeCell ref="BIQ1:BIR1"/>
    <mergeCell ref="BIS1:BIT1"/>
    <mergeCell ref="BIU1:BIV1"/>
    <mergeCell ref="BIW1:BIX1"/>
    <mergeCell ref="BIE1:BIF1"/>
    <mergeCell ref="BIG1:BIH1"/>
    <mergeCell ref="BII1:BIJ1"/>
    <mergeCell ref="BIK1:BIL1"/>
    <mergeCell ref="BIM1:BIN1"/>
    <mergeCell ref="BKW1:BKX1"/>
    <mergeCell ref="BKY1:BKZ1"/>
    <mergeCell ref="BLA1:BLB1"/>
    <mergeCell ref="BLC1:BLD1"/>
    <mergeCell ref="BLE1:BLF1"/>
    <mergeCell ref="BKM1:BKN1"/>
    <mergeCell ref="BKO1:BKP1"/>
    <mergeCell ref="BKQ1:BKR1"/>
    <mergeCell ref="BKS1:BKT1"/>
    <mergeCell ref="BKU1:BKV1"/>
    <mergeCell ref="BKC1:BKD1"/>
    <mergeCell ref="BKE1:BKF1"/>
    <mergeCell ref="BKG1:BKH1"/>
    <mergeCell ref="BKI1:BKJ1"/>
    <mergeCell ref="BKK1:BKL1"/>
    <mergeCell ref="BJS1:BJT1"/>
    <mergeCell ref="BJU1:BJV1"/>
    <mergeCell ref="BJW1:BJX1"/>
    <mergeCell ref="BJY1:BJZ1"/>
    <mergeCell ref="BKA1:BKB1"/>
    <mergeCell ref="BMK1:BML1"/>
    <mergeCell ref="BMM1:BMN1"/>
    <mergeCell ref="BMO1:BMP1"/>
    <mergeCell ref="BMQ1:BMR1"/>
    <mergeCell ref="BMS1:BMT1"/>
    <mergeCell ref="BMA1:BMB1"/>
    <mergeCell ref="BMC1:BMD1"/>
    <mergeCell ref="BME1:BMF1"/>
    <mergeCell ref="BMG1:BMH1"/>
    <mergeCell ref="BMI1:BMJ1"/>
    <mergeCell ref="BLQ1:BLR1"/>
    <mergeCell ref="BLS1:BLT1"/>
    <mergeCell ref="BLU1:BLV1"/>
    <mergeCell ref="BLW1:BLX1"/>
    <mergeCell ref="BLY1:BLZ1"/>
    <mergeCell ref="BLG1:BLH1"/>
    <mergeCell ref="BLI1:BLJ1"/>
    <mergeCell ref="BLK1:BLL1"/>
    <mergeCell ref="BLM1:BLN1"/>
    <mergeCell ref="BLO1:BLP1"/>
    <mergeCell ref="BNY1:BNZ1"/>
    <mergeCell ref="BOA1:BOB1"/>
    <mergeCell ref="BOC1:BOD1"/>
    <mergeCell ref="BOE1:BOF1"/>
    <mergeCell ref="BOG1:BOH1"/>
    <mergeCell ref="BNO1:BNP1"/>
    <mergeCell ref="BNQ1:BNR1"/>
    <mergeCell ref="BNS1:BNT1"/>
    <mergeCell ref="BNU1:BNV1"/>
    <mergeCell ref="BNW1:BNX1"/>
    <mergeCell ref="BNE1:BNF1"/>
    <mergeCell ref="BNG1:BNH1"/>
    <mergeCell ref="BNI1:BNJ1"/>
    <mergeCell ref="BNK1:BNL1"/>
    <mergeCell ref="BNM1:BNN1"/>
    <mergeCell ref="BMU1:BMV1"/>
    <mergeCell ref="BMW1:BMX1"/>
    <mergeCell ref="BMY1:BMZ1"/>
    <mergeCell ref="BNA1:BNB1"/>
    <mergeCell ref="BNC1:BND1"/>
    <mergeCell ref="BPM1:BPN1"/>
    <mergeCell ref="BPO1:BPP1"/>
    <mergeCell ref="BPQ1:BPR1"/>
    <mergeCell ref="BPS1:BPT1"/>
    <mergeCell ref="BPU1:BPV1"/>
    <mergeCell ref="BPC1:BPD1"/>
    <mergeCell ref="BPE1:BPF1"/>
    <mergeCell ref="BPG1:BPH1"/>
    <mergeCell ref="BPI1:BPJ1"/>
    <mergeCell ref="BPK1:BPL1"/>
    <mergeCell ref="BOS1:BOT1"/>
    <mergeCell ref="BOU1:BOV1"/>
    <mergeCell ref="BOW1:BOX1"/>
    <mergeCell ref="BOY1:BOZ1"/>
    <mergeCell ref="BPA1:BPB1"/>
    <mergeCell ref="BOI1:BOJ1"/>
    <mergeCell ref="BOK1:BOL1"/>
    <mergeCell ref="BOM1:BON1"/>
    <mergeCell ref="BOO1:BOP1"/>
    <mergeCell ref="BOQ1:BOR1"/>
    <mergeCell ref="BRA1:BRB1"/>
    <mergeCell ref="BRC1:BRD1"/>
    <mergeCell ref="BRE1:BRF1"/>
    <mergeCell ref="BRG1:BRH1"/>
    <mergeCell ref="BRI1:BRJ1"/>
    <mergeCell ref="BQQ1:BQR1"/>
    <mergeCell ref="BQS1:BQT1"/>
    <mergeCell ref="BQU1:BQV1"/>
    <mergeCell ref="BQW1:BQX1"/>
    <mergeCell ref="BQY1:BQZ1"/>
    <mergeCell ref="BQG1:BQH1"/>
    <mergeCell ref="BQI1:BQJ1"/>
    <mergeCell ref="BQK1:BQL1"/>
    <mergeCell ref="BQM1:BQN1"/>
    <mergeCell ref="BQO1:BQP1"/>
    <mergeCell ref="BPW1:BPX1"/>
    <mergeCell ref="BPY1:BPZ1"/>
    <mergeCell ref="BQA1:BQB1"/>
    <mergeCell ref="BQC1:BQD1"/>
    <mergeCell ref="BQE1:BQF1"/>
    <mergeCell ref="BSO1:BSP1"/>
    <mergeCell ref="BSQ1:BSR1"/>
    <mergeCell ref="BSS1:BST1"/>
    <mergeCell ref="BSU1:BSV1"/>
    <mergeCell ref="BSW1:BSX1"/>
    <mergeCell ref="BSE1:BSF1"/>
    <mergeCell ref="BSG1:BSH1"/>
    <mergeCell ref="BSI1:BSJ1"/>
    <mergeCell ref="BSK1:BSL1"/>
    <mergeCell ref="BSM1:BSN1"/>
    <mergeCell ref="BRU1:BRV1"/>
    <mergeCell ref="BRW1:BRX1"/>
    <mergeCell ref="BRY1:BRZ1"/>
    <mergeCell ref="BSA1:BSB1"/>
    <mergeCell ref="BSC1:BSD1"/>
    <mergeCell ref="BRK1:BRL1"/>
    <mergeCell ref="BRM1:BRN1"/>
    <mergeCell ref="BRO1:BRP1"/>
    <mergeCell ref="BRQ1:BRR1"/>
    <mergeCell ref="BRS1:BRT1"/>
    <mergeCell ref="BUC1:BUD1"/>
    <mergeCell ref="BUE1:BUF1"/>
    <mergeCell ref="BUG1:BUH1"/>
    <mergeCell ref="BUI1:BUJ1"/>
    <mergeCell ref="BUK1:BUL1"/>
    <mergeCell ref="BTS1:BTT1"/>
    <mergeCell ref="BTU1:BTV1"/>
    <mergeCell ref="BTW1:BTX1"/>
    <mergeCell ref="BTY1:BTZ1"/>
    <mergeCell ref="BUA1:BUB1"/>
    <mergeCell ref="BTI1:BTJ1"/>
    <mergeCell ref="BTK1:BTL1"/>
    <mergeCell ref="BTM1:BTN1"/>
    <mergeCell ref="BTO1:BTP1"/>
    <mergeCell ref="BTQ1:BTR1"/>
    <mergeCell ref="BSY1:BSZ1"/>
    <mergeCell ref="BTA1:BTB1"/>
    <mergeCell ref="BTC1:BTD1"/>
    <mergeCell ref="BTE1:BTF1"/>
    <mergeCell ref="BTG1:BTH1"/>
    <mergeCell ref="BVQ1:BVR1"/>
    <mergeCell ref="BVS1:BVT1"/>
    <mergeCell ref="BVU1:BVV1"/>
    <mergeCell ref="BVW1:BVX1"/>
    <mergeCell ref="BVY1:BVZ1"/>
    <mergeCell ref="BVG1:BVH1"/>
    <mergeCell ref="BVI1:BVJ1"/>
    <mergeCell ref="BVK1:BVL1"/>
    <mergeCell ref="BVM1:BVN1"/>
    <mergeCell ref="BVO1:BVP1"/>
    <mergeCell ref="BUW1:BUX1"/>
    <mergeCell ref="BUY1:BUZ1"/>
    <mergeCell ref="BVA1:BVB1"/>
    <mergeCell ref="BVC1:BVD1"/>
    <mergeCell ref="BVE1:BVF1"/>
    <mergeCell ref="BUM1:BUN1"/>
    <mergeCell ref="BUO1:BUP1"/>
    <mergeCell ref="BUQ1:BUR1"/>
    <mergeCell ref="BUS1:BUT1"/>
    <mergeCell ref="BUU1:BUV1"/>
    <mergeCell ref="BXE1:BXF1"/>
    <mergeCell ref="BXG1:BXH1"/>
    <mergeCell ref="BXI1:BXJ1"/>
    <mergeCell ref="BXK1:BXL1"/>
    <mergeCell ref="BXM1:BXN1"/>
    <mergeCell ref="BWU1:BWV1"/>
    <mergeCell ref="BWW1:BWX1"/>
    <mergeCell ref="BWY1:BWZ1"/>
    <mergeCell ref="BXA1:BXB1"/>
    <mergeCell ref="BXC1:BXD1"/>
    <mergeCell ref="BWK1:BWL1"/>
    <mergeCell ref="BWM1:BWN1"/>
    <mergeCell ref="BWO1:BWP1"/>
    <mergeCell ref="BWQ1:BWR1"/>
    <mergeCell ref="BWS1:BWT1"/>
    <mergeCell ref="BWA1:BWB1"/>
    <mergeCell ref="BWC1:BWD1"/>
    <mergeCell ref="BWE1:BWF1"/>
    <mergeCell ref="BWG1:BWH1"/>
    <mergeCell ref="BWI1:BWJ1"/>
    <mergeCell ref="BYS1:BYT1"/>
    <mergeCell ref="BYU1:BYV1"/>
    <mergeCell ref="BYW1:BYX1"/>
    <mergeCell ref="BYY1:BYZ1"/>
    <mergeCell ref="BZA1:BZB1"/>
    <mergeCell ref="BYI1:BYJ1"/>
    <mergeCell ref="BYK1:BYL1"/>
    <mergeCell ref="BYM1:BYN1"/>
    <mergeCell ref="BYO1:BYP1"/>
    <mergeCell ref="BYQ1:BYR1"/>
    <mergeCell ref="BXY1:BXZ1"/>
    <mergeCell ref="BYA1:BYB1"/>
    <mergeCell ref="BYC1:BYD1"/>
    <mergeCell ref="BYE1:BYF1"/>
    <mergeCell ref="BYG1:BYH1"/>
    <mergeCell ref="BXO1:BXP1"/>
    <mergeCell ref="BXQ1:BXR1"/>
    <mergeCell ref="BXS1:BXT1"/>
    <mergeCell ref="BXU1:BXV1"/>
    <mergeCell ref="BXW1:BXX1"/>
    <mergeCell ref="CAG1:CAH1"/>
    <mergeCell ref="CAI1:CAJ1"/>
    <mergeCell ref="CAK1:CAL1"/>
    <mergeCell ref="CAM1:CAN1"/>
    <mergeCell ref="CAO1:CAP1"/>
    <mergeCell ref="BZW1:BZX1"/>
    <mergeCell ref="BZY1:BZZ1"/>
    <mergeCell ref="CAA1:CAB1"/>
    <mergeCell ref="CAC1:CAD1"/>
    <mergeCell ref="CAE1:CAF1"/>
    <mergeCell ref="BZM1:BZN1"/>
    <mergeCell ref="BZO1:BZP1"/>
    <mergeCell ref="BZQ1:BZR1"/>
    <mergeCell ref="BZS1:BZT1"/>
    <mergeCell ref="BZU1:BZV1"/>
    <mergeCell ref="BZC1:BZD1"/>
    <mergeCell ref="BZE1:BZF1"/>
    <mergeCell ref="BZG1:BZH1"/>
    <mergeCell ref="BZI1:BZJ1"/>
    <mergeCell ref="BZK1:BZL1"/>
    <mergeCell ref="CBU1:CBV1"/>
    <mergeCell ref="CBW1:CBX1"/>
    <mergeCell ref="CBY1:CBZ1"/>
    <mergeCell ref="CCA1:CCB1"/>
    <mergeCell ref="CCC1:CCD1"/>
    <mergeCell ref="CBK1:CBL1"/>
    <mergeCell ref="CBM1:CBN1"/>
    <mergeCell ref="CBO1:CBP1"/>
    <mergeCell ref="CBQ1:CBR1"/>
    <mergeCell ref="CBS1:CBT1"/>
    <mergeCell ref="CBA1:CBB1"/>
    <mergeCell ref="CBC1:CBD1"/>
    <mergeCell ref="CBE1:CBF1"/>
    <mergeCell ref="CBG1:CBH1"/>
    <mergeCell ref="CBI1:CBJ1"/>
    <mergeCell ref="CAQ1:CAR1"/>
    <mergeCell ref="CAS1:CAT1"/>
    <mergeCell ref="CAU1:CAV1"/>
    <mergeCell ref="CAW1:CAX1"/>
    <mergeCell ref="CAY1:CAZ1"/>
    <mergeCell ref="CDI1:CDJ1"/>
    <mergeCell ref="CDK1:CDL1"/>
    <mergeCell ref="CDM1:CDN1"/>
    <mergeCell ref="CDO1:CDP1"/>
    <mergeCell ref="CDQ1:CDR1"/>
    <mergeCell ref="CCY1:CCZ1"/>
    <mergeCell ref="CDA1:CDB1"/>
    <mergeCell ref="CDC1:CDD1"/>
    <mergeCell ref="CDE1:CDF1"/>
    <mergeCell ref="CDG1:CDH1"/>
    <mergeCell ref="CCO1:CCP1"/>
    <mergeCell ref="CCQ1:CCR1"/>
    <mergeCell ref="CCS1:CCT1"/>
    <mergeCell ref="CCU1:CCV1"/>
    <mergeCell ref="CCW1:CCX1"/>
    <mergeCell ref="CCE1:CCF1"/>
    <mergeCell ref="CCG1:CCH1"/>
    <mergeCell ref="CCI1:CCJ1"/>
    <mergeCell ref="CCK1:CCL1"/>
    <mergeCell ref="CCM1:CCN1"/>
    <mergeCell ref="CEW1:CEX1"/>
    <mergeCell ref="CEY1:CEZ1"/>
    <mergeCell ref="CFA1:CFB1"/>
    <mergeCell ref="CFC1:CFD1"/>
    <mergeCell ref="CFE1:CFF1"/>
    <mergeCell ref="CEM1:CEN1"/>
    <mergeCell ref="CEO1:CEP1"/>
    <mergeCell ref="CEQ1:CER1"/>
    <mergeCell ref="CES1:CET1"/>
    <mergeCell ref="CEU1:CEV1"/>
    <mergeCell ref="CEC1:CED1"/>
    <mergeCell ref="CEE1:CEF1"/>
    <mergeCell ref="CEG1:CEH1"/>
    <mergeCell ref="CEI1:CEJ1"/>
    <mergeCell ref="CEK1:CEL1"/>
    <mergeCell ref="CDS1:CDT1"/>
    <mergeCell ref="CDU1:CDV1"/>
    <mergeCell ref="CDW1:CDX1"/>
    <mergeCell ref="CDY1:CDZ1"/>
    <mergeCell ref="CEA1:CEB1"/>
    <mergeCell ref="CGK1:CGL1"/>
    <mergeCell ref="CGM1:CGN1"/>
    <mergeCell ref="CGO1:CGP1"/>
    <mergeCell ref="CGQ1:CGR1"/>
    <mergeCell ref="CGS1:CGT1"/>
    <mergeCell ref="CGA1:CGB1"/>
    <mergeCell ref="CGC1:CGD1"/>
    <mergeCell ref="CGE1:CGF1"/>
    <mergeCell ref="CGG1:CGH1"/>
    <mergeCell ref="CGI1:CGJ1"/>
    <mergeCell ref="CFQ1:CFR1"/>
    <mergeCell ref="CFS1:CFT1"/>
    <mergeCell ref="CFU1:CFV1"/>
    <mergeCell ref="CFW1:CFX1"/>
    <mergeCell ref="CFY1:CFZ1"/>
    <mergeCell ref="CFG1:CFH1"/>
    <mergeCell ref="CFI1:CFJ1"/>
    <mergeCell ref="CFK1:CFL1"/>
    <mergeCell ref="CFM1:CFN1"/>
    <mergeCell ref="CFO1:CFP1"/>
    <mergeCell ref="CHY1:CHZ1"/>
    <mergeCell ref="CIA1:CIB1"/>
    <mergeCell ref="CIC1:CID1"/>
    <mergeCell ref="CIE1:CIF1"/>
    <mergeCell ref="CIG1:CIH1"/>
    <mergeCell ref="CHO1:CHP1"/>
    <mergeCell ref="CHQ1:CHR1"/>
    <mergeCell ref="CHS1:CHT1"/>
    <mergeCell ref="CHU1:CHV1"/>
    <mergeCell ref="CHW1:CHX1"/>
    <mergeCell ref="CHE1:CHF1"/>
    <mergeCell ref="CHG1:CHH1"/>
    <mergeCell ref="CHI1:CHJ1"/>
    <mergeCell ref="CHK1:CHL1"/>
    <mergeCell ref="CHM1:CHN1"/>
    <mergeCell ref="CGU1:CGV1"/>
    <mergeCell ref="CGW1:CGX1"/>
    <mergeCell ref="CGY1:CGZ1"/>
    <mergeCell ref="CHA1:CHB1"/>
    <mergeCell ref="CHC1:CHD1"/>
    <mergeCell ref="CJM1:CJN1"/>
    <mergeCell ref="CJO1:CJP1"/>
    <mergeCell ref="CJQ1:CJR1"/>
    <mergeCell ref="CJS1:CJT1"/>
    <mergeCell ref="CJU1:CJV1"/>
    <mergeCell ref="CJC1:CJD1"/>
    <mergeCell ref="CJE1:CJF1"/>
    <mergeCell ref="CJG1:CJH1"/>
    <mergeCell ref="CJI1:CJJ1"/>
    <mergeCell ref="CJK1:CJL1"/>
    <mergeCell ref="CIS1:CIT1"/>
    <mergeCell ref="CIU1:CIV1"/>
    <mergeCell ref="CIW1:CIX1"/>
    <mergeCell ref="CIY1:CIZ1"/>
    <mergeCell ref="CJA1:CJB1"/>
    <mergeCell ref="CII1:CIJ1"/>
    <mergeCell ref="CIK1:CIL1"/>
    <mergeCell ref="CIM1:CIN1"/>
    <mergeCell ref="CIO1:CIP1"/>
    <mergeCell ref="CIQ1:CIR1"/>
    <mergeCell ref="CLA1:CLB1"/>
    <mergeCell ref="CLC1:CLD1"/>
    <mergeCell ref="CLE1:CLF1"/>
    <mergeCell ref="CLG1:CLH1"/>
    <mergeCell ref="CLI1:CLJ1"/>
    <mergeCell ref="CKQ1:CKR1"/>
    <mergeCell ref="CKS1:CKT1"/>
    <mergeCell ref="CKU1:CKV1"/>
    <mergeCell ref="CKW1:CKX1"/>
    <mergeCell ref="CKY1:CKZ1"/>
    <mergeCell ref="CKG1:CKH1"/>
    <mergeCell ref="CKI1:CKJ1"/>
    <mergeCell ref="CKK1:CKL1"/>
    <mergeCell ref="CKM1:CKN1"/>
    <mergeCell ref="CKO1:CKP1"/>
    <mergeCell ref="CJW1:CJX1"/>
    <mergeCell ref="CJY1:CJZ1"/>
    <mergeCell ref="CKA1:CKB1"/>
    <mergeCell ref="CKC1:CKD1"/>
    <mergeCell ref="CKE1:CKF1"/>
    <mergeCell ref="CMO1:CMP1"/>
    <mergeCell ref="CMQ1:CMR1"/>
    <mergeCell ref="CMS1:CMT1"/>
    <mergeCell ref="CMU1:CMV1"/>
    <mergeCell ref="CMW1:CMX1"/>
    <mergeCell ref="CME1:CMF1"/>
    <mergeCell ref="CMG1:CMH1"/>
    <mergeCell ref="CMI1:CMJ1"/>
    <mergeCell ref="CMK1:CML1"/>
    <mergeCell ref="CMM1:CMN1"/>
    <mergeCell ref="CLU1:CLV1"/>
    <mergeCell ref="CLW1:CLX1"/>
    <mergeCell ref="CLY1:CLZ1"/>
    <mergeCell ref="CMA1:CMB1"/>
    <mergeCell ref="CMC1:CMD1"/>
    <mergeCell ref="CLK1:CLL1"/>
    <mergeCell ref="CLM1:CLN1"/>
    <mergeCell ref="CLO1:CLP1"/>
    <mergeCell ref="CLQ1:CLR1"/>
    <mergeCell ref="CLS1:CLT1"/>
    <mergeCell ref="COC1:COD1"/>
    <mergeCell ref="COE1:COF1"/>
    <mergeCell ref="COG1:COH1"/>
    <mergeCell ref="COI1:COJ1"/>
    <mergeCell ref="COK1:COL1"/>
    <mergeCell ref="CNS1:CNT1"/>
    <mergeCell ref="CNU1:CNV1"/>
    <mergeCell ref="CNW1:CNX1"/>
    <mergeCell ref="CNY1:CNZ1"/>
    <mergeCell ref="COA1:COB1"/>
    <mergeCell ref="CNI1:CNJ1"/>
    <mergeCell ref="CNK1:CNL1"/>
    <mergeCell ref="CNM1:CNN1"/>
    <mergeCell ref="CNO1:CNP1"/>
    <mergeCell ref="CNQ1:CNR1"/>
    <mergeCell ref="CMY1:CMZ1"/>
    <mergeCell ref="CNA1:CNB1"/>
    <mergeCell ref="CNC1:CND1"/>
    <mergeCell ref="CNE1:CNF1"/>
    <mergeCell ref="CNG1:CNH1"/>
    <mergeCell ref="CPQ1:CPR1"/>
    <mergeCell ref="CPS1:CPT1"/>
    <mergeCell ref="CPU1:CPV1"/>
    <mergeCell ref="CPW1:CPX1"/>
    <mergeCell ref="CPY1:CPZ1"/>
    <mergeCell ref="CPG1:CPH1"/>
    <mergeCell ref="CPI1:CPJ1"/>
    <mergeCell ref="CPK1:CPL1"/>
    <mergeCell ref="CPM1:CPN1"/>
    <mergeCell ref="CPO1:CPP1"/>
    <mergeCell ref="COW1:COX1"/>
    <mergeCell ref="COY1:COZ1"/>
    <mergeCell ref="CPA1:CPB1"/>
    <mergeCell ref="CPC1:CPD1"/>
    <mergeCell ref="CPE1:CPF1"/>
    <mergeCell ref="COM1:CON1"/>
    <mergeCell ref="COO1:COP1"/>
    <mergeCell ref="COQ1:COR1"/>
    <mergeCell ref="COS1:COT1"/>
    <mergeCell ref="COU1:COV1"/>
    <mergeCell ref="CRE1:CRF1"/>
    <mergeCell ref="CRG1:CRH1"/>
    <mergeCell ref="CRI1:CRJ1"/>
    <mergeCell ref="CRK1:CRL1"/>
    <mergeCell ref="CRM1:CRN1"/>
    <mergeCell ref="CQU1:CQV1"/>
    <mergeCell ref="CQW1:CQX1"/>
    <mergeCell ref="CQY1:CQZ1"/>
    <mergeCell ref="CRA1:CRB1"/>
    <mergeCell ref="CRC1:CRD1"/>
    <mergeCell ref="CQK1:CQL1"/>
    <mergeCell ref="CQM1:CQN1"/>
    <mergeCell ref="CQO1:CQP1"/>
    <mergeCell ref="CQQ1:CQR1"/>
    <mergeCell ref="CQS1:CQT1"/>
    <mergeCell ref="CQA1:CQB1"/>
    <mergeCell ref="CQC1:CQD1"/>
    <mergeCell ref="CQE1:CQF1"/>
    <mergeCell ref="CQG1:CQH1"/>
    <mergeCell ref="CQI1:CQJ1"/>
    <mergeCell ref="CSS1:CST1"/>
    <mergeCell ref="CSU1:CSV1"/>
    <mergeCell ref="CSW1:CSX1"/>
    <mergeCell ref="CSY1:CSZ1"/>
    <mergeCell ref="CTA1:CTB1"/>
    <mergeCell ref="CSI1:CSJ1"/>
    <mergeCell ref="CSK1:CSL1"/>
    <mergeCell ref="CSM1:CSN1"/>
    <mergeCell ref="CSO1:CSP1"/>
    <mergeCell ref="CSQ1:CSR1"/>
    <mergeCell ref="CRY1:CRZ1"/>
    <mergeCell ref="CSA1:CSB1"/>
    <mergeCell ref="CSC1:CSD1"/>
    <mergeCell ref="CSE1:CSF1"/>
    <mergeCell ref="CSG1:CSH1"/>
    <mergeCell ref="CRO1:CRP1"/>
    <mergeCell ref="CRQ1:CRR1"/>
    <mergeCell ref="CRS1:CRT1"/>
    <mergeCell ref="CRU1:CRV1"/>
    <mergeCell ref="CRW1:CRX1"/>
    <mergeCell ref="CUG1:CUH1"/>
    <mergeCell ref="CUI1:CUJ1"/>
    <mergeCell ref="CUK1:CUL1"/>
    <mergeCell ref="CUM1:CUN1"/>
    <mergeCell ref="CUO1:CUP1"/>
    <mergeCell ref="CTW1:CTX1"/>
    <mergeCell ref="CTY1:CTZ1"/>
    <mergeCell ref="CUA1:CUB1"/>
    <mergeCell ref="CUC1:CUD1"/>
    <mergeCell ref="CUE1:CUF1"/>
    <mergeCell ref="CTM1:CTN1"/>
    <mergeCell ref="CTO1:CTP1"/>
    <mergeCell ref="CTQ1:CTR1"/>
    <mergeCell ref="CTS1:CTT1"/>
    <mergeCell ref="CTU1:CTV1"/>
    <mergeCell ref="CTC1:CTD1"/>
    <mergeCell ref="CTE1:CTF1"/>
    <mergeCell ref="CTG1:CTH1"/>
    <mergeCell ref="CTI1:CTJ1"/>
    <mergeCell ref="CTK1:CTL1"/>
    <mergeCell ref="CVU1:CVV1"/>
    <mergeCell ref="CVW1:CVX1"/>
    <mergeCell ref="CVY1:CVZ1"/>
    <mergeCell ref="CWA1:CWB1"/>
    <mergeCell ref="CWC1:CWD1"/>
    <mergeCell ref="CVK1:CVL1"/>
    <mergeCell ref="CVM1:CVN1"/>
    <mergeCell ref="CVO1:CVP1"/>
    <mergeCell ref="CVQ1:CVR1"/>
    <mergeCell ref="CVS1:CVT1"/>
    <mergeCell ref="CVA1:CVB1"/>
    <mergeCell ref="CVC1:CVD1"/>
    <mergeCell ref="CVE1:CVF1"/>
    <mergeCell ref="CVG1:CVH1"/>
    <mergeCell ref="CVI1:CVJ1"/>
    <mergeCell ref="CUQ1:CUR1"/>
    <mergeCell ref="CUS1:CUT1"/>
    <mergeCell ref="CUU1:CUV1"/>
    <mergeCell ref="CUW1:CUX1"/>
    <mergeCell ref="CUY1:CUZ1"/>
    <mergeCell ref="CXI1:CXJ1"/>
    <mergeCell ref="CXK1:CXL1"/>
    <mergeCell ref="CXM1:CXN1"/>
    <mergeCell ref="CXO1:CXP1"/>
    <mergeCell ref="CXQ1:CXR1"/>
    <mergeCell ref="CWY1:CWZ1"/>
    <mergeCell ref="CXA1:CXB1"/>
    <mergeCell ref="CXC1:CXD1"/>
    <mergeCell ref="CXE1:CXF1"/>
    <mergeCell ref="CXG1:CXH1"/>
    <mergeCell ref="CWO1:CWP1"/>
    <mergeCell ref="CWQ1:CWR1"/>
    <mergeCell ref="CWS1:CWT1"/>
    <mergeCell ref="CWU1:CWV1"/>
    <mergeCell ref="CWW1:CWX1"/>
    <mergeCell ref="CWE1:CWF1"/>
    <mergeCell ref="CWG1:CWH1"/>
    <mergeCell ref="CWI1:CWJ1"/>
    <mergeCell ref="CWK1:CWL1"/>
    <mergeCell ref="CWM1:CWN1"/>
    <mergeCell ref="CYW1:CYX1"/>
    <mergeCell ref="CYY1:CYZ1"/>
    <mergeCell ref="CZA1:CZB1"/>
    <mergeCell ref="CZC1:CZD1"/>
    <mergeCell ref="CZE1:CZF1"/>
    <mergeCell ref="CYM1:CYN1"/>
    <mergeCell ref="CYO1:CYP1"/>
    <mergeCell ref="CYQ1:CYR1"/>
    <mergeCell ref="CYS1:CYT1"/>
    <mergeCell ref="CYU1:CYV1"/>
    <mergeCell ref="CYC1:CYD1"/>
    <mergeCell ref="CYE1:CYF1"/>
    <mergeCell ref="CYG1:CYH1"/>
    <mergeCell ref="CYI1:CYJ1"/>
    <mergeCell ref="CYK1:CYL1"/>
    <mergeCell ref="CXS1:CXT1"/>
    <mergeCell ref="CXU1:CXV1"/>
    <mergeCell ref="CXW1:CXX1"/>
    <mergeCell ref="CXY1:CXZ1"/>
    <mergeCell ref="CYA1:CYB1"/>
    <mergeCell ref="DAK1:DAL1"/>
    <mergeCell ref="DAM1:DAN1"/>
    <mergeCell ref="DAO1:DAP1"/>
    <mergeCell ref="DAQ1:DAR1"/>
    <mergeCell ref="DAS1:DAT1"/>
    <mergeCell ref="DAA1:DAB1"/>
    <mergeCell ref="DAC1:DAD1"/>
    <mergeCell ref="DAE1:DAF1"/>
    <mergeCell ref="DAG1:DAH1"/>
    <mergeCell ref="DAI1:DAJ1"/>
    <mergeCell ref="CZQ1:CZR1"/>
    <mergeCell ref="CZS1:CZT1"/>
    <mergeCell ref="CZU1:CZV1"/>
    <mergeCell ref="CZW1:CZX1"/>
    <mergeCell ref="CZY1:CZZ1"/>
    <mergeCell ref="CZG1:CZH1"/>
    <mergeCell ref="CZI1:CZJ1"/>
    <mergeCell ref="CZK1:CZL1"/>
    <mergeCell ref="CZM1:CZN1"/>
    <mergeCell ref="CZO1:CZP1"/>
    <mergeCell ref="DBY1:DBZ1"/>
    <mergeCell ref="DCA1:DCB1"/>
    <mergeCell ref="DCC1:DCD1"/>
    <mergeCell ref="DCE1:DCF1"/>
    <mergeCell ref="DCG1:DCH1"/>
    <mergeCell ref="DBO1:DBP1"/>
    <mergeCell ref="DBQ1:DBR1"/>
    <mergeCell ref="DBS1:DBT1"/>
    <mergeCell ref="DBU1:DBV1"/>
    <mergeCell ref="DBW1:DBX1"/>
    <mergeCell ref="DBE1:DBF1"/>
    <mergeCell ref="DBG1:DBH1"/>
    <mergeCell ref="DBI1:DBJ1"/>
    <mergeCell ref="DBK1:DBL1"/>
    <mergeCell ref="DBM1:DBN1"/>
    <mergeCell ref="DAU1:DAV1"/>
    <mergeCell ref="DAW1:DAX1"/>
    <mergeCell ref="DAY1:DAZ1"/>
    <mergeCell ref="DBA1:DBB1"/>
    <mergeCell ref="DBC1:DBD1"/>
    <mergeCell ref="DDM1:DDN1"/>
    <mergeCell ref="DDO1:DDP1"/>
    <mergeCell ref="DDQ1:DDR1"/>
    <mergeCell ref="DDS1:DDT1"/>
    <mergeCell ref="DDU1:DDV1"/>
    <mergeCell ref="DDC1:DDD1"/>
    <mergeCell ref="DDE1:DDF1"/>
    <mergeCell ref="DDG1:DDH1"/>
    <mergeCell ref="DDI1:DDJ1"/>
    <mergeCell ref="DDK1:DDL1"/>
    <mergeCell ref="DCS1:DCT1"/>
    <mergeCell ref="DCU1:DCV1"/>
    <mergeCell ref="DCW1:DCX1"/>
    <mergeCell ref="DCY1:DCZ1"/>
    <mergeCell ref="DDA1:DDB1"/>
    <mergeCell ref="DCI1:DCJ1"/>
    <mergeCell ref="DCK1:DCL1"/>
    <mergeCell ref="DCM1:DCN1"/>
    <mergeCell ref="DCO1:DCP1"/>
    <mergeCell ref="DCQ1:DCR1"/>
    <mergeCell ref="DFA1:DFB1"/>
    <mergeCell ref="DFC1:DFD1"/>
    <mergeCell ref="DFE1:DFF1"/>
    <mergeCell ref="DFG1:DFH1"/>
    <mergeCell ref="DFI1:DFJ1"/>
    <mergeCell ref="DEQ1:DER1"/>
    <mergeCell ref="DES1:DET1"/>
    <mergeCell ref="DEU1:DEV1"/>
    <mergeCell ref="DEW1:DEX1"/>
    <mergeCell ref="DEY1:DEZ1"/>
    <mergeCell ref="DEG1:DEH1"/>
    <mergeCell ref="DEI1:DEJ1"/>
    <mergeCell ref="DEK1:DEL1"/>
    <mergeCell ref="DEM1:DEN1"/>
    <mergeCell ref="DEO1:DEP1"/>
    <mergeCell ref="DDW1:DDX1"/>
    <mergeCell ref="DDY1:DDZ1"/>
    <mergeCell ref="DEA1:DEB1"/>
    <mergeCell ref="DEC1:DED1"/>
    <mergeCell ref="DEE1:DEF1"/>
    <mergeCell ref="DGO1:DGP1"/>
    <mergeCell ref="DGQ1:DGR1"/>
    <mergeCell ref="DGS1:DGT1"/>
    <mergeCell ref="DGU1:DGV1"/>
    <mergeCell ref="DGW1:DGX1"/>
    <mergeCell ref="DGE1:DGF1"/>
    <mergeCell ref="DGG1:DGH1"/>
    <mergeCell ref="DGI1:DGJ1"/>
    <mergeCell ref="DGK1:DGL1"/>
    <mergeCell ref="DGM1:DGN1"/>
    <mergeCell ref="DFU1:DFV1"/>
    <mergeCell ref="DFW1:DFX1"/>
    <mergeCell ref="DFY1:DFZ1"/>
    <mergeCell ref="DGA1:DGB1"/>
    <mergeCell ref="DGC1:DGD1"/>
    <mergeCell ref="DFK1:DFL1"/>
    <mergeCell ref="DFM1:DFN1"/>
    <mergeCell ref="DFO1:DFP1"/>
    <mergeCell ref="DFQ1:DFR1"/>
    <mergeCell ref="DFS1:DFT1"/>
    <mergeCell ref="DIC1:DID1"/>
    <mergeCell ref="DIE1:DIF1"/>
    <mergeCell ref="DIG1:DIH1"/>
    <mergeCell ref="DII1:DIJ1"/>
    <mergeCell ref="DIK1:DIL1"/>
    <mergeCell ref="DHS1:DHT1"/>
    <mergeCell ref="DHU1:DHV1"/>
    <mergeCell ref="DHW1:DHX1"/>
    <mergeCell ref="DHY1:DHZ1"/>
    <mergeCell ref="DIA1:DIB1"/>
    <mergeCell ref="DHI1:DHJ1"/>
    <mergeCell ref="DHK1:DHL1"/>
    <mergeCell ref="DHM1:DHN1"/>
    <mergeCell ref="DHO1:DHP1"/>
    <mergeCell ref="DHQ1:DHR1"/>
    <mergeCell ref="DGY1:DGZ1"/>
    <mergeCell ref="DHA1:DHB1"/>
    <mergeCell ref="DHC1:DHD1"/>
    <mergeCell ref="DHE1:DHF1"/>
    <mergeCell ref="DHG1:DHH1"/>
    <mergeCell ref="DJQ1:DJR1"/>
    <mergeCell ref="DJS1:DJT1"/>
    <mergeCell ref="DJU1:DJV1"/>
    <mergeCell ref="DJW1:DJX1"/>
    <mergeCell ref="DJY1:DJZ1"/>
    <mergeCell ref="DJG1:DJH1"/>
    <mergeCell ref="DJI1:DJJ1"/>
    <mergeCell ref="DJK1:DJL1"/>
    <mergeCell ref="DJM1:DJN1"/>
    <mergeCell ref="DJO1:DJP1"/>
    <mergeCell ref="DIW1:DIX1"/>
    <mergeCell ref="DIY1:DIZ1"/>
    <mergeCell ref="DJA1:DJB1"/>
    <mergeCell ref="DJC1:DJD1"/>
    <mergeCell ref="DJE1:DJF1"/>
    <mergeCell ref="DIM1:DIN1"/>
    <mergeCell ref="DIO1:DIP1"/>
    <mergeCell ref="DIQ1:DIR1"/>
    <mergeCell ref="DIS1:DIT1"/>
    <mergeCell ref="DIU1:DIV1"/>
    <mergeCell ref="DLE1:DLF1"/>
    <mergeCell ref="DLG1:DLH1"/>
    <mergeCell ref="DLI1:DLJ1"/>
    <mergeCell ref="DLK1:DLL1"/>
    <mergeCell ref="DLM1:DLN1"/>
    <mergeCell ref="DKU1:DKV1"/>
    <mergeCell ref="DKW1:DKX1"/>
    <mergeCell ref="DKY1:DKZ1"/>
    <mergeCell ref="DLA1:DLB1"/>
    <mergeCell ref="DLC1:DLD1"/>
    <mergeCell ref="DKK1:DKL1"/>
    <mergeCell ref="DKM1:DKN1"/>
    <mergeCell ref="DKO1:DKP1"/>
    <mergeCell ref="DKQ1:DKR1"/>
    <mergeCell ref="DKS1:DKT1"/>
    <mergeCell ref="DKA1:DKB1"/>
    <mergeCell ref="DKC1:DKD1"/>
    <mergeCell ref="DKE1:DKF1"/>
    <mergeCell ref="DKG1:DKH1"/>
    <mergeCell ref="DKI1:DKJ1"/>
    <mergeCell ref="DMS1:DMT1"/>
    <mergeCell ref="DMU1:DMV1"/>
    <mergeCell ref="DMW1:DMX1"/>
    <mergeCell ref="DMY1:DMZ1"/>
    <mergeCell ref="DNA1:DNB1"/>
    <mergeCell ref="DMI1:DMJ1"/>
    <mergeCell ref="DMK1:DML1"/>
    <mergeCell ref="DMM1:DMN1"/>
    <mergeCell ref="DMO1:DMP1"/>
    <mergeCell ref="DMQ1:DMR1"/>
    <mergeCell ref="DLY1:DLZ1"/>
    <mergeCell ref="DMA1:DMB1"/>
    <mergeCell ref="DMC1:DMD1"/>
    <mergeCell ref="DME1:DMF1"/>
    <mergeCell ref="DMG1:DMH1"/>
    <mergeCell ref="DLO1:DLP1"/>
    <mergeCell ref="DLQ1:DLR1"/>
    <mergeCell ref="DLS1:DLT1"/>
    <mergeCell ref="DLU1:DLV1"/>
    <mergeCell ref="DLW1:DLX1"/>
    <mergeCell ref="DOG1:DOH1"/>
    <mergeCell ref="DOI1:DOJ1"/>
    <mergeCell ref="DOK1:DOL1"/>
    <mergeCell ref="DOM1:DON1"/>
    <mergeCell ref="DOO1:DOP1"/>
    <mergeCell ref="DNW1:DNX1"/>
    <mergeCell ref="DNY1:DNZ1"/>
    <mergeCell ref="DOA1:DOB1"/>
    <mergeCell ref="DOC1:DOD1"/>
    <mergeCell ref="DOE1:DOF1"/>
    <mergeCell ref="DNM1:DNN1"/>
    <mergeCell ref="DNO1:DNP1"/>
    <mergeCell ref="DNQ1:DNR1"/>
    <mergeCell ref="DNS1:DNT1"/>
    <mergeCell ref="DNU1:DNV1"/>
    <mergeCell ref="DNC1:DND1"/>
    <mergeCell ref="DNE1:DNF1"/>
    <mergeCell ref="DNG1:DNH1"/>
    <mergeCell ref="DNI1:DNJ1"/>
    <mergeCell ref="DNK1:DNL1"/>
    <mergeCell ref="DPU1:DPV1"/>
    <mergeCell ref="DPW1:DPX1"/>
    <mergeCell ref="DPY1:DPZ1"/>
    <mergeCell ref="DQA1:DQB1"/>
    <mergeCell ref="DQC1:DQD1"/>
    <mergeCell ref="DPK1:DPL1"/>
    <mergeCell ref="DPM1:DPN1"/>
    <mergeCell ref="DPO1:DPP1"/>
    <mergeCell ref="DPQ1:DPR1"/>
    <mergeCell ref="DPS1:DPT1"/>
    <mergeCell ref="DPA1:DPB1"/>
    <mergeCell ref="DPC1:DPD1"/>
    <mergeCell ref="DPE1:DPF1"/>
    <mergeCell ref="DPG1:DPH1"/>
    <mergeCell ref="DPI1:DPJ1"/>
    <mergeCell ref="DOQ1:DOR1"/>
    <mergeCell ref="DOS1:DOT1"/>
    <mergeCell ref="DOU1:DOV1"/>
    <mergeCell ref="DOW1:DOX1"/>
    <mergeCell ref="DOY1:DOZ1"/>
    <mergeCell ref="DRI1:DRJ1"/>
    <mergeCell ref="DRK1:DRL1"/>
    <mergeCell ref="DRM1:DRN1"/>
    <mergeCell ref="DRO1:DRP1"/>
    <mergeCell ref="DRQ1:DRR1"/>
    <mergeCell ref="DQY1:DQZ1"/>
    <mergeCell ref="DRA1:DRB1"/>
    <mergeCell ref="DRC1:DRD1"/>
    <mergeCell ref="DRE1:DRF1"/>
    <mergeCell ref="DRG1:DRH1"/>
    <mergeCell ref="DQO1:DQP1"/>
    <mergeCell ref="DQQ1:DQR1"/>
    <mergeCell ref="DQS1:DQT1"/>
    <mergeCell ref="DQU1:DQV1"/>
    <mergeCell ref="DQW1:DQX1"/>
    <mergeCell ref="DQE1:DQF1"/>
    <mergeCell ref="DQG1:DQH1"/>
    <mergeCell ref="DQI1:DQJ1"/>
    <mergeCell ref="DQK1:DQL1"/>
    <mergeCell ref="DQM1:DQN1"/>
    <mergeCell ref="DSW1:DSX1"/>
    <mergeCell ref="DSY1:DSZ1"/>
    <mergeCell ref="DTA1:DTB1"/>
    <mergeCell ref="DTC1:DTD1"/>
    <mergeCell ref="DTE1:DTF1"/>
    <mergeCell ref="DSM1:DSN1"/>
    <mergeCell ref="DSO1:DSP1"/>
    <mergeCell ref="DSQ1:DSR1"/>
    <mergeCell ref="DSS1:DST1"/>
    <mergeCell ref="DSU1:DSV1"/>
    <mergeCell ref="DSC1:DSD1"/>
    <mergeCell ref="DSE1:DSF1"/>
    <mergeCell ref="DSG1:DSH1"/>
    <mergeCell ref="DSI1:DSJ1"/>
    <mergeCell ref="DSK1:DSL1"/>
    <mergeCell ref="DRS1:DRT1"/>
    <mergeCell ref="DRU1:DRV1"/>
    <mergeCell ref="DRW1:DRX1"/>
    <mergeCell ref="DRY1:DRZ1"/>
    <mergeCell ref="DSA1:DSB1"/>
    <mergeCell ref="DUK1:DUL1"/>
    <mergeCell ref="DUM1:DUN1"/>
    <mergeCell ref="DUO1:DUP1"/>
    <mergeCell ref="DUQ1:DUR1"/>
    <mergeCell ref="DUS1:DUT1"/>
    <mergeCell ref="DUA1:DUB1"/>
    <mergeCell ref="DUC1:DUD1"/>
    <mergeCell ref="DUE1:DUF1"/>
    <mergeCell ref="DUG1:DUH1"/>
    <mergeCell ref="DUI1:DUJ1"/>
    <mergeCell ref="DTQ1:DTR1"/>
    <mergeCell ref="DTS1:DTT1"/>
    <mergeCell ref="DTU1:DTV1"/>
    <mergeCell ref="DTW1:DTX1"/>
    <mergeCell ref="DTY1:DTZ1"/>
    <mergeCell ref="DTG1:DTH1"/>
    <mergeCell ref="DTI1:DTJ1"/>
    <mergeCell ref="DTK1:DTL1"/>
    <mergeCell ref="DTM1:DTN1"/>
    <mergeCell ref="DTO1:DTP1"/>
    <mergeCell ref="DVY1:DVZ1"/>
    <mergeCell ref="DWA1:DWB1"/>
    <mergeCell ref="DWC1:DWD1"/>
    <mergeCell ref="DWE1:DWF1"/>
    <mergeCell ref="DWG1:DWH1"/>
    <mergeCell ref="DVO1:DVP1"/>
    <mergeCell ref="DVQ1:DVR1"/>
    <mergeCell ref="DVS1:DVT1"/>
    <mergeCell ref="DVU1:DVV1"/>
    <mergeCell ref="DVW1:DVX1"/>
    <mergeCell ref="DVE1:DVF1"/>
    <mergeCell ref="DVG1:DVH1"/>
    <mergeCell ref="DVI1:DVJ1"/>
    <mergeCell ref="DVK1:DVL1"/>
    <mergeCell ref="DVM1:DVN1"/>
    <mergeCell ref="DUU1:DUV1"/>
    <mergeCell ref="DUW1:DUX1"/>
    <mergeCell ref="DUY1:DUZ1"/>
    <mergeCell ref="DVA1:DVB1"/>
    <mergeCell ref="DVC1:DVD1"/>
    <mergeCell ref="DXM1:DXN1"/>
    <mergeCell ref="DXO1:DXP1"/>
    <mergeCell ref="DXQ1:DXR1"/>
    <mergeCell ref="DXS1:DXT1"/>
    <mergeCell ref="DXU1:DXV1"/>
    <mergeCell ref="DXC1:DXD1"/>
    <mergeCell ref="DXE1:DXF1"/>
    <mergeCell ref="DXG1:DXH1"/>
    <mergeCell ref="DXI1:DXJ1"/>
    <mergeCell ref="DXK1:DXL1"/>
    <mergeCell ref="DWS1:DWT1"/>
    <mergeCell ref="DWU1:DWV1"/>
    <mergeCell ref="DWW1:DWX1"/>
    <mergeCell ref="DWY1:DWZ1"/>
    <mergeCell ref="DXA1:DXB1"/>
    <mergeCell ref="DWI1:DWJ1"/>
    <mergeCell ref="DWK1:DWL1"/>
    <mergeCell ref="DWM1:DWN1"/>
    <mergeCell ref="DWO1:DWP1"/>
    <mergeCell ref="DWQ1:DWR1"/>
    <mergeCell ref="DZA1:DZB1"/>
    <mergeCell ref="DZC1:DZD1"/>
    <mergeCell ref="DZE1:DZF1"/>
    <mergeCell ref="DZG1:DZH1"/>
    <mergeCell ref="DZI1:DZJ1"/>
    <mergeCell ref="DYQ1:DYR1"/>
    <mergeCell ref="DYS1:DYT1"/>
    <mergeCell ref="DYU1:DYV1"/>
    <mergeCell ref="DYW1:DYX1"/>
    <mergeCell ref="DYY1:DYZ1"/>
    <mergeCell ref="DYG1:DYH1"/>
    <mergeCell ref="DYI1:DYJ1"/>
    <mergeCell ref="DYK1:DYL1"/>
    <mergeCell ref="DYM1:DYN1"/>
    <mergeCell ref="DYO1:DYP1"/>
    <mergeCell ref="DXW1:DXX1"/>
    <mergeCell ref="DXY1:DXZ1"/>
    <mergeCell ref="DYA1:DYB1"/>
    <mergeCell ref="DYC1:DYD1"/>
    <mergeCell ref="DYE1:DYF1"/>
    <mergeCell ref="EAO1:EAP1"/>
    <mergeCell ref="EAQ1:EAR1"/>
    <mergeCell ref="EAS1:EAT1"/>
    <mergeCell ref="EAU1:EAV1"/>
    <mergeCell ref="EAW1:EAX1"/>
    <mergeCell ref="EAE1:EAF1"/>
    <mergeCell ref="EAG1:EAH1"/>
    <mergeCell ref="EAI1:EAJ1"/>
    <mergeCell ref="EAK1:EAL1"/>
    <mergeCell ref="EAM1:EAN1"/>
    <mergeCell ref="DZU1:DZV1"/>
    <mergeCell ref="DZW1:DZX1"/>
    <mergeCell ref="DZY1:DZZ1"/>
    <mergeCell ref="EAA1:EAB1"/>
    <mergeCell ref="EAC1:EAD1"/>
    <mergeCell ref="DZK1:DZL1"/>
    <mergeCell ref="DZM1:DZN1"/>
    <mergeCell ref="DZO1:DZP1"/>
    <mergeCell ref="DZQ1:DZR1"/>
    <mergeCell ref="DZS1:DZT1"/>
    <mergeCell ref="ECC1:ECD1"/>
    <mergeCell ref="ECE1:ECF1"/>
    <mergeCell ref="ECG1:ECH1"/>
    <mergeCell ref="ECI1:ECJ1"/>
    <mergeCell ref="ECK1:ECL1"/>
    <mergeCell ref="EBS1:EBT1"/>
    <mergeCell ref="EBU1:EBV1"/>
    <mergeCell ref="EBW1:EBX1"/>
    <mergeCell ref="EBY1:EBZ1"/>
    <mergeCell ref="ECA1:ECB1"/>
    <mergeCell ref="EBI1:EBJ1"/>
    <mergeCell ref="EBK1:EBL1"/>
    <mergeCell ref="EBM1:EBN1"/>
    <mergeCell ref="EBO1:EBP1"/>
    <mergeCell ref="EBQ1:EBR1"/>
    <mergeCell ref="EAY1:EAZ1"/>
    <mergeCell ref="EBA1:EBB1"/>
    <mergeCell ref="EBC1:EBD1"/>
    <mergeCell ref="EBE1:EBF1"/>
    <mergeCell ref="EBG1:EBH1"/>
    <mergeCell ref="EDQ1:EDR1"/>
    <mergeCell ref="EDS1:EDT1"/>
    <mergeCell ref="EDU1:EDV1"/>
    <mergeCell ref="EDW1:EDX1"/>
    <mergeCell ref="EDY1:EDZ1"/>
    <mergeCell ref="EDG1:EDH1"/>
    <mergeCell ref="EDI1:EDJ1"/>
    <mergeCell ref="EDK1:EDL1"/>
    <mergeCell ref="EDM1:EDN1"/>
    <mergeCell ref="EDO1:EDP1"/>
    <mergeCell ref="ECW1:ECX1"/>
    <mergeCell ref="ECY1:ECZ1"/>
    <mergeCell ref="EDA1:EDB1"/>
    <mergeCell ref="EDC1:EDD1"/>
    <mergeCell ref="EDE1:EDF1"/>
    <mergeCell ref="ECM1:ECN1"/>
    <mergeCell ref="ECO1:ECP1"/>
    <mergeCell ref="ECQ1:ECR1"/>
    <mergeCell ref="ECS1:ECT1"/>
    <mergeCell ref="ECU1:ECV1"/>
    <mergeCell ref="EFE1:EFF1"/>
    <mergeCell ref="EFG1:EFH1"/>
    <mergeCell ref="EFI1:EFJ1"/>
    <mergeCell ref="EFK1:EFL1"/>
    <mergeCell ref="EFM1:EFN1"/>
    <mergeCell ref="EEU1:EEV1"/>
    <mergeCell ref="EEW1:EEX1"/>
    <mergeCell ref="EEY1:EEZ1"/>
    <mergeCell ref="EFA1:EFB1"/>
    <mergeCell ref="EFC1:EFD1"/>
    <mergeCell ref="EEK1:EEL1"/>
    <mergeCell ref="EEM1:EEN1"/>
    <mergeCell ref="EEO1:EEP1"/>
    <mergeCell ref="EEQ1:EER1"/>
    <mergeCell ref="EES1:EET1"/>
    <mergeCell ref="EEA1:EEB1"/>
    <mergeCell ref="EEC1:EED1"/>
    <mergeCell ref="EEE1:EEF1"/>
    <mergeCell ref="EEG1:EEH1"/>
    <mergeCell ref="EEI1:EEJ1"/>
    <mergeCell ref="EGS1:EGT1"/>
    <mergeCell ref="EGU1:EGV1"/>
    <mergeCell ref="EGW1:EGX1"/>
    <mergeCell ref="EGY1:EGZ1"/>
    <mergeCell ref="EHA1:EHB1"/>
    <mergeCell ref="EGI1:EGJ1"/>
    <mergeCell ref="EGK1:EGL1"/>
    <mergeCell ref="EGM1:EGN1"/>
    <mergeCell ref="EGO1:EGP1"/>
    <mergeCell ref="EGQ1:EGR1"/>
    <mergeCell ref="EFY1:EFZ1"/>
    <mergeCell ref="EGA1:EGB1"/>
    <mergeCell ref="EGC1:EGD1"/>
    <mergeCell ref="EGE1:EGF1"/>
    <mergeCell ref="EGG1:EGH1"/>
    <mergeCell ref="EFO1:EFP1"/>
    <mergeCell ref="EFQ1:EFR1"/>
    <mergeCell ref="EFS1:EFT1"/>
    <mergeCell ref="EFU1:EFV1"/>
    <mergeCell ref="EFW1:EFX1"/>
    <mergeCell ref="EIG1:EIH1"/>
    <mergeCell ref="EII1:EIJ1"/>
    <mergeCell ref="EIK1:EIL1"/>
    <mergeCell ref="EIM1:EIN1"/>
    <mergeCell ref="EIO1:EIP1"/>
    <mergeCell ref="EHW1:EHX1"/>
    <mergeCell ref="EHY1:EHZ1"/>
    <mergeCell ref="EIA1:EIB1"/>
    <mergeCell ref="EIC1:EID1"/>
    <mergeCell ref="EIE1:EIF1"/>
    <mergeCell ref="EHM1:EHN1"/>
    <mergeCell ref="EHO1:EHP1"/>
    <mergeCell ref="EHQ1:EHR1"/>
    <mergeCell ref="EHS1:EHT1"/>
    <mergeCell ref="EHU1:EHV1"/>
    <mergeCell ref="EHC1:EHD1"/>
    <mergeCell ref="EHE1:EHF1"/>
    <mergeCell ref="EHG1:EHH1"/>
    <mergeCell ref="EHI1:EHJ1"/>
    <mergeCell ref="EHK1:EHL1"/>
    <mergeCell ref="EJU1:EJV1"/>
    <mergeCell ref="EJW1:EJX1"/>
    <mergeCell ref="EJY1:EJZ1"/>
    <mergeCell ref="EKA1:EKB1"/>
    <mergeCell ref="EKC1:EKD1"/>
    <mergeCell ref="EJK1:EJL1"/>
    <mergeCell ref="EJM1:EJN1"/>
    <mergeCell ref="EJO1:EJP1"/>
    <mergeCell ref="EJQ1:EJR1"/>
    <mergeCell ref="EJS1:EJT1"/>
    <mergeCell ref="EJA1:EJB1"/>
    <mergeCell ref="EJC1:EJD1"/>
    <mergeCell ref="EJE1:EJF1"/>
    <mergeCell ref="EJG1:EJH1"/>
    <mergeCell ref="EJI1:EJJ1"/>
    <mergeCell ref="EIQ1:EIR1"/>
    <mergeCell ref="EIS1:EIT1"/>
    <mergeCell ref="EIU1:EIV1"/>
    <mergeCell ref="EIW1:EIX1"/>
    <mergeCell ref="EIY1:EIZ1"/>
    <mergeCell ref="ELI1:ELJ1"/>
    <mergeCell ref="ELK1:ELL1"/>
    <mergeCell ref="ELM1:ELN1"/>
    <mergeCell ref="ELO1:ELP1"/>
    <mergeCell ref="ELQ1:ELR1"/>
    <mergeCell ref="EKY1:EKZ1"/>
    <mergeCell ref="ELA1:ELB1"/>
    <mergeCell ref="ELC1:ELD1"/>
    <mergeCell ref="ELE1:ELF1"/>
    <mergeCell ref="ELG1:ELH1"/>
    <mergeCell ref="EKO1:EKP1"/>
    <mergeCell ref="EKQ1:EKR1"/>
    <mergeCell ref="EKS1:EKT1"/>
    <mergeCell ref="EKU1:EKV1"/>
    <mergeCell ref="EKW1:EKX1"/>
    <mergeCell ref="EKE1:EKF1"/>
    <mergeCell ref="EKG1:EKH1"/>
    <mergeCell ref="EKI1:EKJ1"/>
    <mergeCell ref="EKK1:EKL1"/>
    <mergeCell ref="EKM1:EKN1"/>
    <mergeCell ref="EMW1:EMX1"/>
    <mergeCell ref="EMY1:EMZ1"/>
    <mergeCell ref="ENA1:ENB1"/>
    <mergeCell ref="ENC1:END1"/>
    <mergeCell ref="ENE1:ENF1"/>
    <mergeCell ref="EMM1:EMN1"/>
    <mergeCell ref="EMO1:EMP1"/>
    <mergeCell ref="EMQ1:EMR1"/>
    <mergeCell ref="EMS1:EMT1"/>
    <mergeCell ref="EMU1:EMV1"/>
    <mergeCell ref="EMC1:EMD1"/>
    <mergeCell ref="EME1:EMF1"/>
    <mergeCell ref="EMG1:EMH1"/>
    <mergeCell ref="EMI1:EMJ1"/>
    <mergeCell ref="EMK1:EML1"/>
    <mergeCell ref="ELS1:ELT1"/>
    <mergeCell ref="ELU1:ELV1"/>
    <mergeCell ref="ELW1:ELX1"/>
    <mergeCell ref="ELY1:ELZ1"/>
    <mergeCell ref="EMA1:EMB1"/>
    <mergeCell ref="EOK1:EOL1"/>
    <mergeCell ref="EOM1:EON1"/>
    <mergeCell ref="EOO1:EOP1"/>
    <mergeCell ref="EOQ1:EOR1"/>
    <mergeCell ref="EOS1:EOT1"/>
    <mergeCell ref="EOA1:EOB1"/>
    <mergeCell ref="EOC1:EOD1"/>
    <mergeCell ref="EOE1:EOF1"/>
    <mergeCell ref="EOG1:EOH1"/>
    <mergeCell ref="EOI1:EOJ1"/>
    <mergeCell ref="ENQ1:ENR1"/>
    <mergeCell ref="ENS1:ENT1"/>
    <mergeCell ref="ENU1:ENV1"/>
    <mergeCell ref="ENW1:ENX1"/>
    <mergeCell ref="ENY1:ENZ1"/>
    <mergeCell ref="ENG1:ENH1"/>
    <mergeCell ref="ENI1:ENJ1"/>
    <mergeCell ref="ENK1:ENL1"/>
    <mergeCell ref="ENM1:ENN1"/>
    <mergeCell ref="ENO1:ENP1"/>
    <mergeCell ref="EPY1:EPZ1"/>
    <mergeCell ref="EQA1:EQB1"/>
    <mergeCell ref="EQC1:EQD1"/>
    <mergeCell ref="EQE1:EQF1"/>
    <mergeCell ref="EQG1:EQH1"/>
    <mergeCell ref="EPO1:EPP1"/>
    <mergeCell ref="EPQ1:EPR1"/>
    <mergeCell ref="EPS1:EPT1"/>
    <mergeCell ref="EPU1:EPV1"/>
    <mergeCell ref="EPW1:EPX1"/>
    <mergeCell ref="EPE1:EPF1"/>
    <mergeCell ref="EPG1:EPH1"/>
    <mergeCell ref="EPI1:EPJ1"/>
    <mergeCell ref="EPK1:EPL1"/>
    <mergeCell ref="EPM1:EPN1"/>
    <mergeCell ref="EOU1:EOV1"/>
    <mergeCell ref="EOW1:EOX1"/>
    <mergeCell ref="EOY1:EOZ1"/>
    <mergeCell ref="EPA1:EPB1"/>
    <mergeCell ref="EPC1:EPD1"/>
    <mergeCell ref="ERM1:ERN1"/>
    <mergeCell ref="ERO1:ERP1"/>
    <mergeCell ref="ERQ1:ERR1"/>
    <mergeCell ref="ERS1:ERT1"/>
    <mergeCell ref="ERU1:ERV1"/>
    <mergeCell ref="ERC1:ERD1"/>
    <mergeCell ref="ERE1:ERF1"/>
    <mergeCell ref="ERG1:ERH1"/>
    <mergeCell ref="ERI1:ERJ1"/>
    <mergeCell ref="ERK1:ERL1"/>
    <mergeCell ref="EQS1:EQT1"/>
    <mergeCell ref="EQU1:EQV1"/>
    <mergeCell ref="EQW1:EQX1"/>
    <mergeCell ref="EQY1:EQZ1"/>
    <mergeCell ref="ERA1:ERB1"/>
    <mergeCell ref="EQI1:EQJ1"/>
    <mergeCell ref="EQK1:EQL1"/>
    <mergeCell ref="EQM1:EQN1"/>
    <mergeCell ref="EQO1:EQP1"/>
    <mergeCell ref="EQQ1:EQR1"/>
    <mergeCell ref="ETA1:ETB1"/>
    <mergeCell ref="ETC1:ETD1"/>
    <mergeCell ref="ETE1:ETF1"/>
    <mergeCell ref="ETG1:ETH1"/>
    <mergeCell ref="ETI1:ETJ1"/>
    <mergeCell ref="ESQ1:ESR1"/>
    <mergeCell ref="ESS1:EST1"/>
    <mergeCell ref="ESU1:ESV1"/>
    <mergeCell ref="ESW1:ESX1"/>
    <mergeCell ref="ESY1:ESZ1"/>
    <mergeCell ref="ESG1:ESH1"/>
    <mergeCell ref="ESI1:ESJ1"/>
    <mergeCell ref="ESK1:ESL1"/>
    <mergeCell ref="ESM1:ESN1"/>
    <mergeCell ref="ESO1:ESP1"/>
    <mergeCell ref="ERW1:ERX1"/>
    <mergeCell ref="ERY1:ERZ1"/>
    <mergeCell ref="ESA1:ESB1"/>
    <mergeCell ref="ESC1:ESD1"/>
    <mergeCell ref="ESE1:ESF1"/>
    <mergeCell ref="EUO1:EUP1"/>
    <mergeCell ref="EUQ1:EUR1"/>
    <mergeCell ref="EUS1:EUT1"/>
    <mergeCell ref="EUU1:EUV1"/>
    <mergeCell ref="EUW1:EUX1"/>
    <mergeCell ref="EUE1:EUF1"/>
    <mergeCell ref="EUG1:EUH1"/>
    <mergeCell ref="EUI1:EUJ1"/>
    <mergeCell ref="EUK1:EUL1"/>
    <mergeCell ref="EUM1:EUN1"/>
    <mergeCell ref="ETU1:ETV1"/>
    <mergeCell ref="ETW1:ETX1"/>
    <mergeCell ref="ETY1:ETZ1"/>
    <mergeCell ref="EUA1:EUB1"/>
    <mergeCell ref="EUC1:EUD1"/>
    <mergeCell ref="ETK1:ETL1"/>
    <mergeCell ref="ETM1:ETN1"/>
    <mergeCell ref="ETO1:ETP1"/>
    <mergeCell ref="ETQ1:ETR1"/>
    <mergeCell ref="ETS1:ETT1"/>
    <mergeCell ref="EWC1:EWD1"/>
    <mergeCell ref="EWE1:EWF1"/>
    <mergeCell ref="EWG1:EWH1"/>
    <mergeCell ref="EWI1:EWJ1"/>
    <mergeCell ref="EWK1:EWL1"/>
    <mergeCell ref="EVS1:EVT1"/>
    <mergeCell ref="EVU1:EVV1"/>
    <mergeCell ref="EVW1:EVX1"/>
    <mergeCell ref="EVY1:EVZ1"/>
    <mergeCell ref="EWA1:EWB1"/>
    <mergeCell ref="EVI1:EVJ1"/>
    <mergeCell ref="EVK1:EVL1"/>
    <mergeCell ref="EVM1:EVN1"/>
    <mergeCell ref="EVO1:EVP1"/>
    <mergeCell ref="EVQ1:EVR1"/>
    <mergeCell ref="EUY1:EUZ1"/>
    <mergeCell ref="EVA1:EVB1"/>
    <mergeCell ref="EVC1:EVD1"/>
    <mergeCell ref="EVE1:EVF1"/>
    <mergeCell ref="EVG1:EVH1"/>
    <mergeCell ref="EXQ1:EXR1"/>
    <mergeCell ref="EXS1:EXT1"/>
    <mergeCell ref="EXU1:EXV1"/>
    <mergeCell ref="EXW1:EXX1"/>
    <mergeCell ref="EXY1:EXZ1"/>
    <mergeCell ref="EXG1:EXH1"/>
    <mergeCell ref="EXI1:EXJ1"/>
    <mergeCell ref="EXK1:EXL1"/>
    <mergeCell ref="EXM1:EXN1"/>
    <mergeCell ref="EXO1:EXP1"/>
    <mergeCell ref="EWW1:EWX1"/>
    <mergeCell ref="EWY1:EWZ1"/>
    <mergeCell ref="EXA1:EXB1"/>
    <mergeCell ref="EXC1:EXD1"/>
    <mergeCell ref="EXE1:EXF1"/>
    <mergeCell ref="EWM1:EWN1"/>
    <mergeCell ref="EWO1:EWP1"/>
    <mergeCell ref="EWQ1:EWR1"/>
    <mergeCell ref="EWS1:EWT1"/>
    <mergeCell ref="EWU1:EWV1"/>
    <mergeCell ref="EZE1:EZF1"/>
    <mergeCell ref="EZG1:EZH1"/>
    <mergeCell ref="EZI1:EZJ1"/>
    <mergeCell ref="EZK1:EZL1"/>
    <mergeCell ref="EZM1:EZN1"/>
    <mergeCell ref="EYU1:EYV1"/>
    <mergeCell ref="EYW1:EYX1"/>
    <mergeCell ref="EYY1:EYZ1"/>
    <mergeCell ref="EZA1:EZB1"/>
    <mergeCell ref="EZC1:EZD1"/>
    <mergeCell ref="EYK1:EYL1"/>
    <mergeCell ref="EYM1:EYN1"/>
    <mergeCell ref="EYO1:EYP1"/>
    <mergeCell ref="EYQ1:EYR1"/>
    <mergeCell ref="EYS1:EYT1"/>
    <mergeCell ref="EYA1:EYB1"/>
    <mergeCell ref="EYC1:EYD1"/>
    <mergeCell ref="EYE1:EYF1"/>
    <mergeCell ref="EYG1:EYH1"/>
    <mergeCell ref="EYI1:EYJ1"/>
    <mergeCell ref="FAS1:FAT1"/>
    <mergeCell ref="FAU1:FAV1"/>
    <mergeCell ref="FAW1:FAX1"/>
    <mergeCell ref="FAY1:FAZ1"/>
    <mergeCell ref="FBA1:FBB1"/>
    <mergeCell ref="FAI1:FAJ1"/>
    <mergeCell ref="FAK1:FAL1"/>
    <mergeCell ref="FAM1:FAN1"/>
    <mergeCell ref="FAO1:FAP1"/>
    <mergeCell ref="FAQ1:FAR1"/>
    <mergeCell ref="EZY1:EZZ1"/>
    <mergeCell ref="FAA1:FAB1"/>
    <mergeCell ref="FAC1:FAD1"/>
    <mergeCell ref="FAE1:FAF1"/>
    <mergeCell ref="FAG1:FAH1"/>
    <mergeCell ref="EZO1:EZP1"/>
    <mergeCell ref="EZQ1:EZR1"/>
    <mergeCell ref="EZS1:EZT1"/>
    <mergeCell ref="EZU1:EZV1"/>
    <mergeCell ref="EZW1:EZX1"/>
    <mergeCell ref="FCG1:FCH1"/>
    <mergeCell ref="FCI1:FCJ1"/>
    <mergeCell ref="FCK1:FCL1"/>
    <mergeCell ref="FCM1:FCN1"/>
    <mergeCell ref="FCO1:FCP1"/>
    <mergeCell ref="FBW1:FBX1"/>
    <mergeCell ref="FBY1:FBZ1"/>
    <mergeCell ref="FCA1:FCB1"/>
    <mergeCell ref="FCC1:FCD1"/>
    <mergeCell ref="FCE1:FCF1"/>
    <mergeCell ref="FBM1:FBN1"/>
    <mergeCell ref="FBO1:FBP1"/>
    <mergeCell ref="FBQ1:FBR1"/>
    <mergeCell ref="FBS1:FBT1"/>
    <mergeCell ref="FBU1:FBV1"/>
    <mergeCell ref="FBC1:FBD1"/>
    <mergeCell ref="FBE1:FBF1"/>
    <mergeCell ref="FBG1:FBH1"/>
    <mergeCell ref="FBI1:FBJ1"/>
    <mergeCell ref="FBK1:FBL1"/>
    <mergeCell ref="FDU1:FDV1"/>
    <mergeCell ref="FDW1:FDX1"/>
    <mergeCell ref="FDY1:FDZ1"/>
    <mergeCell ref="FEA1:FEB1"/>
    <mergeCell ref="FEC1:FED1"/>
    <mergeCell ref="FDK1:FDL1"/>
    <mergeCell ref="FDM1:FDN1"/>
    <mergeCell ref="FDO1:FDP1"/>
    <mergeCell ref="FDQ1:FDR1"/>
    <mergeCell ref="FDS1:FDT1"/>
    <mergeCell ref="FDA1:FDB1"/>
    <mergeCell ref="FDC1:FDD1"/>
    <mergeCell ref="FDE1:FDF1"/>
    <mergeCell ref="FDG1:FDH1"/>
    <mergeCell ref="FDI1:FDJ1"/>
    <mergeCell ref="FCQ1:FCR1"/>
    <mergeCell ref="FCS1:FCT1"/>
    <mergeCell ref="FCU1:FCV1"/>
    <mergeCell ref="FCW1:FCX1"/>
    <mergeCell ref="FCY1:FCZ1"/>
    <mergeCell ref="FFI1:FFJ1"/>
    <mergeCell ref="FFK1:FFL1"/>
    <mergeCell ref="FFM1:FFN1"/>
    <mergeCell ref="FFO1:FFP1"/>
    <mergeCell ref="FFQ1:FFR1"/>
    <mergeCell ref="FEY1:FEZ1"/>
    <mergeCell ref="FFA1:FFB1"/>
    <mergeCell ref="FFC1:FFD1"/>
    <mergeCell ref="FFE1:FFF1"/>
    <mergeCell ref="FFG1:FFH1"/>
    <mergeCell ref="FEO1:FEP1"/>
    <mergeCell ref="FEQ1:FER1"/>
    <mergeCell ref="FES1:FET1"/>
    <mergeCell ref="FEU1:FEV1"/>
    <mergeCell ref="FEW1:FEX1"/>
    <mergeCell ref="FEE1:FEF1"/>
    <mergeCell ref="FEG1:FEH1"/>
    <mergeCell ref="FEI1:FEJ1"/>
    <mergeCell ref="FEK1:FEL1"/>
    <mergeCell ref="FEM1:FEN1"/>
    <mergeCell ref="FGW1:FGX1"/>
    <mergeCell ref="FGY1:FGZ1"/>
    <mergeCell ref="FHA1:FHB1"/>
    <mergeCell ref="FHC1:FHD1"/>
    <mergeCell ref="FHE1:FHF1"/>
    <mergeCell ref="FGM1:FGN1"/>
    <mergeCell ref="FGO1:FGP1"/>
    <mergeCell ref="FGQ1:FGR1"/>
    <mergeCell ref="FGS1:FGT1"/>
    <mergeCell ref="FGU1:FGV1"/>
    <mergeCell ref="FGC1:FGD1"/>
    <mergeCell ref="FGE1:FGF1"/>
    <mergeCell ref="FGG1:FGH1"/>
    <mergeCell ref="FGI1:FGJ1"/>
    <mergeCell ref="FGK1:FGL1"/>
    <mergeCell ref="FFS1:FFT1"/>
    <mergeCell ref="FFU1:FFV1"/>
    <mergeCell ref="FFW1:FFX1"/>
    <mergeCell ref="FFY1:FFZ1"/>
    <mergeCell ref="FGA1:FGB1"/>
    <mergeCell ref="FIK1:FIL1"/>
    <mergeCell ref="FIM1:FIN1"/>
    <mergeCell ref="FIO1:FIP1"/>
    <mergeCell ref="FIQ1:FIR1"/>
    <mergeCell ref="FIS1:FIT1"/>
    <mergeCell ref="FIA1:FIB1"/>
    <mergeCell ref="FIC1:FID1"/>
    <mergeCell ref="FIE1:FIF1"/>
    <mergeCell ref="FIG1:FIH1"/>
    <mergeCell ref="FII1:FIJ1"/>
    <mergeCell ref="FHQ1:FHR1"/>
    <mergeCell ref="FHS1:FHT1"/>
    <mergeCell ref="FHU1:FHV1"/>
    <mergeCell ref="FHW1:FHX1"/>
    <mergeCell ref="FHY1:FHZ1"/>
    <mergeCell ref="FHG1:FHH1"/>
    <mergeCell ref="FHI1:FHJ1"/>
    <mergeCell ref="FHK1:FHL1"/>
    <mergeCell ref="FHM1:FHN1"/>
    <mergeCell ref="FHO1:FHP1"/>
    <mergeCell ref="FJY1:FJZ1"/>
    <mergeCell ref="FKA1:FKB1"/>
    <mergeCell ref="FKC1:FKD1"/>
    <mergeCell ref="FKE1:FKF1"/>
    <mergeCell ref="FKG1:FKH1"/>
    <mergeCell ref="FJO1:FJP1"/>
    <mergeCell ref="FJQ1:FJR1"/>
    <mergeCell ref="FJS1:FJT1"/>
    <mergeCell ref="FJU1:FJV1"/>
    <mergeCell ref="FJW1:FJX1"/>
    <mergeCell ref="FJE1:FJF1"/>
    <mergeCell ref="FJG1:FJH1"/>
    <mergeCell ref="FJI1:FJJ1"/>
    <mergeCell ref="FJK1:FJL1"/>
    <mergeCell ref="FJM1:FJN1"/>
    <mergeCell ref="FIU1:FIV1"/>
    <mergeCell ref="FIW1:FIX1"/>
    <mergeCell ref="FIY1:FIZ1"/>
    <mergeCell ref="FJA1:FJB1"/>
    <mergeCell ref="FJC1:FJD1"/>
    <mergeCell ref="FLM1:FLN1"/>
    <mergeCell ref="FLO1:FLP1"/>
    <mergeCell ref="FLQ1:FLR1"/>
    <mergeCell ref="FLS1:FLT1"/>
    <mergeCell ref="FLU1:FLV1"/>
    <mergeCell ref="FLC1:FLD1"/>
    <mergeCell ref="FLE1:FLF1"/>
    <mergeCell ref="FLG1:FLH1"/>
    <mergeCell ref="FLI1:FLJ1"/>
    <mergeCell ref="FLK1:FLL1"/>
    <mergeCell ref="FKS1:FKT1"/>
    <mergeCell ref="FKU1:FKV1"/>
    <mergeCell ref="FKW1:FKX1"/>
    <mergeCell ref="FKY1:FKZ1"/>
    <mergeCell ref="FLA1:FLB1"/>
    <mergeCell ref="FKI1:FKJ1"/>
    <mergeCell ref="FKK1:FKL1"/>
    <mergeCell ref="FKM1:FKN1"/>
    <mergeCell ref="FKO1:FKP1"/>
    <mergeCell ref="FKQ1:FKR1"/>
    <mergeCell ref="FNA1:FNB1"/>
    <mergeCell ref="FNC1:FND1"/>
    <mergeCell ref="FNE1:FNF1"/>
    <mergeCell ref="FNG1:FNH1"/>
    <mergeCell ref="FNI1:FNJ1"/>
    <mergeCell ref="FMQ1:FMR1"/>
    <mergeCell ref="FMS1:FMT1"/>
    <mergeCell ref="FMU1:FMV1"/>
    <mergeCell ref="FMW1:FMX1"/>
    <mergeCell ref="FMY1:FMZ1"/>
    <mergeCell ref="FMG1:FMH1"/>
    <mergeCell ref="FMI1:FMJ1"/>
    <mergeCell ref="FMK1:FML1"/>
    <mergeCell ref="FMM1:FMN1"/>
    <mergeCell ref="FMO1:FMP1"/>
    <mergeCell ref="FLW1:FLX1"/>
    <mergeCell ref="FLY1:FLZ1"/>
    <mergeCell ref="FMA1:FMB1"/>
    <mergeCell ref="FMC1:FMD1"/>
    <mergeCell ref="FME1:FMF1"/>
    <mergeCell ref="FOO1:FOP1"/>
    <mergeCell ref="FOQ1:FOR1"/>
    <mergeCell ref="FOS1:FOT1"/>
    <mergeCell ref="FOU1:FOV1"/>
    <mergeCell ref="FOW1:FOX1"/>
    <mergeCell ref="FOE1:FOF1"/>
    <mergeCell ref="FOG1:FOH1"/>
    <mergeCell ref="FOI1:FOJ1"/>
    <mergeCell ref="FOK1:FOL1"/>
    <mergeCell ref="FOM1:FON1"/>
    <mergeCell ref="FNU1:FNV1"/>
    <mergeCell ref="FNW1:FNX1"/>
    <mergeCell ref="FNY1:FNZ1"/>
    <mergeCell ref="FOA1:FOB1"/>
    <mergeCell ref="FOC1:FOD1"/>
    <mergeCell ref="FNK1:FNL1"/>
    <mergeCell ref="FNM1:FNN1"/>
    <mergeCell ref="FNO1:FNP1"/>
    <mergeCell ref="FNQ1:FNR1"/>
    <mergeCell ref="FNS1:FNT1"/>
    <mergeCell ref="FQC1:FQD1"/>
    <mergeCell ref="FQE1:FQF1"/>
    <mergeCell ref="FQG1:FQH1"/>
    <mergeCell ref="FQI1:FQJ1"/>
    <mergeCell ref="FQK1:FQL1"/>
    <mergeCell ref="FPS1:FPT1"/>
    <mergeCell ref="FPU1:FPV1"/>
    <mergeCell ref="FPW1:FPX1"/>
    <mergeCell ref="FPY1:FPZ1"/>
    <mergeCell ref="FQA1:FQB1"/>
    <mergeCell ref="FPI1:FPJ1"/>
    <mergeCell ref="FPK1:FPL1"/>
    <mergeCell ref="FPM1:FPN1"/>
    <mergeCell ref="FPO1:FPP1"/>
    <mergeCell ref="FPQ1:FPR1"/>
    <mergeCell ref="FOY1:FOZ1"/>
    <mergeCell ref="FPA1:FPB1"/>
    <mergeCell ref="FPC1:FPD1"/>
    <mergeCell ref="FPE1:FPF1"/>
    <mergeCell ref="FPG1:FPH1"/>
    <mergeCell ref="FRQ1:FRR1"/>
    <mergeCell ref="FRS1:FRT1"/>
    <mergeCell ref="FRU1:FRV1"/>
    <mergeCell ref="FRW1:FRX1"/>
    <mergeCell ref="FRY1:FRZ1"/>
    <mergeCell ref="FRG1:FRH1"/>
    <mergeCell ref="FRI1:FRJ1"/>
    <mergeCell ref="FRK1:FRL1"/>
    <mergeCell ref="FRM1:FRN1"/>
    <mergeCell ref="FRO1:FRP1"/>
    <mergeCell ref="FQW1:FQX1"/>
    <mergeCell ref="FQY1:FQZ1"/>
    <mergeCell ref="FRA1:FRB1"/>
    <mergeCell ref="FRC1:FRD1"/>
    <mergeCell ref="FRE1:FRF1"/>
    <mergeCell ref="FQM1:FQN1"/>
    <mergeCell ref="FQO1:FQP1"/>
    <mergeCell ref="FQQ1:FQR1"/>
    <mergeCell ref="FQS1:FQT1"/>
    <mergeCell ref="FQU1:FQV1"/>
    <mergeCell ref="FTE1:FTF1"/>
    <mergeCell ref="FTG1:FTH1"/>
    <mergeCell ref="FTI1:FTJ1"/>
    <mergeCell ref="FTK1:FTL1"/>
    <mergeCell ref="FTM1:FTN1"/>
    <mergeCell ref="FSU1:FSV1"/>
    <mergeCell ref="FSW1:FSX1"/>
    <mergeCell ref="FSY1:FSZ1"/>
    <mergeCell ref="FTA1:FTB1"/>
    <mergeCell ref="FTC1:FTD1"/>
    <mergeCell ref="FSK1:FSL1"/>
    <mergeCell ref="FSM1:FSN1"/>
    <mergeCell ref="FSO1:FSP1"/>
    <mergeCell ref="FSQ1:FSR1"/>
    <mergeCell ref="FSS1:FST1"/>
    <mergeCell ref="FSA1:FSB1"/>
    <mergeCell ref="FSC1:FSD1"/>
    <mergeCell ref="FSE1:FSF1"/>
    <mergeCell ref="FSG1:FSH1"/>
    <mergeCell ref="FSI1:FSJ1"/>
    <mergeCell ref="FUS1:FUT1"/>
    <mergeCell ref="FUU1:FUV1"/>
    <mergeCell ref="FUW1:FUX1"/>
    <mergeCell ref="FUY1:FUZ1"/>
    <mergeCell ref="FVA1:FVB1"/>
    <mergeCell ref="FUI1:FUJ1"/>
    <mergeCell ref="FUK1:FUL1"/>
    <mergeCell ref="FUM1:FUN1"/>
    <mergeCell ref="FUO1:FUP1"/>
    <mergeCell ref="FUQ1:FUR1"/>
    <mergeCell ref="FTY1:FTZ1"/>
    <mergeCell ref="FUA1:FUB1"/>
    <mergeCell ref="FUC1:FUD1"/>
    <mergeCell ref="FUE1:FUF1"/>
    <mergeCell ref="FUG1:FUH1"/>
    <mergeCell ref="FTO1:FTP1"/>
    <mergeCell ref="FTQ1:FTR1"/>
    <mergeCell ref="FTS1:FTT1"/>
    <mergeCell ref="FTU1:FTV1"/>
    <mergeCell ref="FTW1:FTX1"/>
    <mergeCell ref="FWG1:FWH1"/>
    <mergeCell ref="FWI1:FWJ1"/>
    <mergeCell ref="FWK1:FWL1"/>
    <mergeCell ref="FWM1:FWN1"/>
    <mergeCell ref="FWO1:FWP1"/>
    <mergeCell ref="FVW1:FVX1"/>
    <mergeCell ref="FVY1:FVZ1"/>
    <mergeCell ref="FWA1:FWB1"/>
    <mergeCell ref="FWC1:FWD1"/>
    <mergeCell ref="FWE1:FWF1"/>
    <mergeCell ref="FVM1:FVN1"/>
    <mergeCell ref="FVO1:FVP1"/>
    <mergeCell ref="FVQ1:FVR1"/>
    <mergeCell ref="FVS1:FVT1"/>
    <mergeCell ref="FVU1:FVV1"/>
    <mergeCell ref="FVC1:FVD1"/>
    <mergeCell ref="FVE1:FVF1"/>
    <mergeCell ref="FVG1:FVH1"/>
    <mergeCell ref="FVI1:FVJ1"/>
    <mergeCell ref="FVK1:FVL1"/>
    <mergeCell ref="FXU1:FXV1"/>
    <mergeCell ref="FXW1:FXX1"/>
    <mergeCell ref="FXY1:FXZ1"/>
    <mergeCell ref="FYA1:FYB1"/>
    <mergeCell ref="FYC1:FYD1"/>
    <mergeCell ref="FXK1:FXL1"/>
    <mergeCell ref="FXM1:FXN1"/>
    <mergeCell ref="FXO1:FXP1"/>
    <mergeCell ref="FXQ1:FXR1"/>
    <mergeCell ref="FXS1:FXT1"/>
    <mergeCell ref="FXA1:FXB1"/>
    <mergeCell ref="FXC1:FXD1"/>
    <mergeCell ref="FXE1:FXF1"/>
    <mergeCell ref="FXG1:FXH1"/>
    <mergeCell ref="FXI1:FXJ1"/>
    <mergeCell ref="FWQ1:FWR1"/>
    <mergeCell ref="FWS1:FWT1"/>
    <mergeCell ref="FWU1:FWV1"/>
    <mergeCell ref="FWW1:FWX1"/>
    <mergeCell ref="FWY1:FWZ1"/>
    <mergeCell ref="FZI1:FZJ1"/>
    <mergeCell ref="FZK1:FZL1"/>
    <mergeCell ref="FZM1:FZN1"/>
    <mergeCell ref="FZO1:FZP1"/>
    <mergeCell ref="FZQ1:FZR1"/>
    <mergeCell ref="FYY1:FYZ1"/>
    <mergeCell ref="FZA1:FZB1"/>
    <mergeCell ref="FZC1:FZD1"/>
    <mergeCell ref="FZE1:FZF1"/>
    <mergeCell ref="FZG1:FZH1"/>
    <mergeCell ref="FYO1:FYP1"/>
    <mergeCell ref="FYQ1:FYR1"/>
    <mergeCell ref="FYS1:FYT1"/>
    <mergeCell ref="FYU1:FYV1"/>
    <mergeCell ref="FYW1:FYX1"/>
    <mergeCell ref="FYE1:FYF1"/>
    <mergeCell ref="FYG1:FYH1"/>
    <mergeCell ref="FYI1:FYJ1"/>
    <mergeCell ref="FYK1:FYL1"/>
    <mergeCell ref="FYM1:FYN1"/>
    <mergeCell ref="GAW1:GAX1"/>
    <mergeCell ref="GAY1:GAZ1"/>
    <mergeCell ref="GBA1:GBB1"/>
    <mergeCell ref="GBC1:GBD1"/>
    <mergeCell ref="GBE1:GBF1"/>
    <mergeCell ref="GAM1:GAN1"/>
    <mergeCell ref="GAO1:GAP1"/>
    <mergeCell ref="GAQ1:GAR1"/>
    <mergeCell ref="GAS1:GAT1"/>
    <mergeCell ref="GAU1:GAV1"/>
    <mergeCell ref="GAC1:GAD1"/>
    <mergeCell ref="GAE1:GAF1"/>
    <mergeCell ref="GAG1:GAH1"/>
    <mergeCell ref="GAI1:GAJ1"/>
    <mergeCell ref="GAK1:GAL1"/>
    <mergeCell ref="FZS1:FZT1"/>
    <mergeCell ref="FZU1:FZV1"/>
    <mergeCell ref="FZW1:FZX1"/>
    <mergeCell ref="FZY1:FZZ1"/>
    <mergeCell ref="GAA1:GAB1"/>
    <mergeCell ref="GCK1:GCL1"/>
    <mergeCell ref="GCM1:GCN1"/>
    <mergeCell ref="GCO1:GCP1"/>
    <mergeCell ref="GCQ1:GCR1"/>
    <mergeCell ref="GCS1:GCT1"/>
    <mergeCell ref="GCA1:GCB1"/>
    <mergeCell ref="GCC1:GCD1"/>
    <mergeCell ref="GCE1:GCF1"/>
    <mergeCell ref="GCG1:GCH1"/>
    <mergeCell ref="GCI1:GCJ1"/>
    <mergeCell ref="GBQ1:GBR1"/>
    <mergeCell ref="GBS1:GBT1"/>
    <mergeCell ref="GBU1:GBV1"/>
    <mergeCell ref="GBW1:GBX1"/>
    <mergeCell ref="GBY1:GBZ1"/>
    <mergeCell ref="GBG1:GBH1"/>
    <mergeCell ref="GBI1:GBJ1"/>
    <mergeCell ref="GBK1:GBL1"/>
    <mergeCell ref="GBM1:GBN1"/>
    <mergeCell ref="GBO1:GBP1"/>
    <mergeCell ref="GDY1:GDZ1"/>
    <mergeCell ref="GEA1:GEB1"/>
    <mergeCell ref="GEC1:GED1"/>
    <mergeCell ref="GEE1:GEF1"/>
    <mergeCell ref="GEG1:GEH1"/>
    <mergeCell ref="GDO1:GDP1"/>
    <mergeCell ref="GDQ1:GDR1"/>
    <mergeCell ref="GDS1:GDT1"/>
    <mergeCell ref="GDU1:GDV1"/>
    <mergeCell ref="GDW1:GDX1"/>
    <mergeCell ref="GDE1:GDF1"/>
    <mergeCell ref="GDG1:GDH1"/>
    <mergeCell ref="GDI1:GDJ1"/>
    <mergeCell ref="GDK1:GDL1"/>
    <mergeCell ref="GDM1:GDN1"/>
    <mergeCell ref="GCU1:GCV1"/>
    <mergeCell ref="GCW1:GCX1"/>
    <mergeCell ref="GCY1:GCZ1"/>
    <mergeCell ref="GDA1:GDB1"/>
    <mergeCell ref="GDC1:GDD1"/>
    <mergeCell ref="GFM1:GFN1"/>
    <mergeCell ref="GFO1:GFP1"/>
    <mergeCell ref="GFQ1:GFR1"/>
    <mergeCell ref="GFS1:GFT1"/>
    <mergeCell ref="GFU1:GFV1"/>
    <mergeCell ref="GFC1:GFD1"/>
    <mergeCell ref="GFE1:GFF1"/>
    <mergeCell ref="GFG1:GFH1"/>
    <mergeCell ref="GFI1:GFJ1"/>
    <mergeCell ref="GFK1:GFL1"/>
    <mergeCell ref="GES1:GET1"/>
    <mergeCell ref="GEU1:GEV1"/>
    <mergeCell ref="GEW1:GEX1"/>
    <mergeCell ref="GEY1:GEZ1"/>
    <mergeCell ref="GFA1:GFB1"/>
    <mergeCell ref="GEI1:GEJ1"/>
    <mergeCell ref="GEK1:GEL1"/>
    <mergeCell ref="GEM1:GEN1"/>
    <mergeCell ref="GEO1:GEP1"/>
    <mergeCell ref="GEQ1:GER1"/>
    <mergeCell ref="GHA1:GHB1"/>
    <mergeCell ref="GHC1:GHD1"/>
    <mergeCell ref="GHE1:GHF1"/>
    <mergeCell ref="GHG1:GHH1"/>
    <mergeCell ref="GHI1:GHJ1"/>
    <mergeCell ref="GGQ1:GGR1"/>
    <mergeCell ref="GGS1:GGT1"/>
    <mergeCell ref="GGU1:GGV1"/>
    <mergeCell ref="GGW1:GGX1"/>
    <mergeCell ref="GGY1:GGZ1"/>
    <mergeCell ref="GGG1:GGH1"/>
    <mergeCell ref="GGI1:GGJ1"/>
    <mergeCell ref="GGK1:GGL1"/>
    <mergeCell ref="GGM1:GGN1"/>
    <mergeCell ref="GGO1:GGP1"/>
    <mergeCell ref="GFW1:GFX1"/>
    <mergeCell ref="GFY1:GFZ1"/>
    <mergeCell ref="GGA1:GGB1"/>
    <mergeCell ref="GGC1:GGD1"/>
    <mergeCell ref="GGE1:GGF1"/>
    <mergeCell ref="GIO1:GIP1"/>
    <mergeCell ref="GIQ1:GIR1"/>
    <mergeCell ref="GIS1:GIT1"/>
    <mergeCell ref="GIU1:GIV1"/>
    <mergeCell ref="GIW1:GIX1"/>
    <mergeCell ref="GIE1:GIF1"/>
    <mergeCell ref="GIG1:GIH1"/>
    <mergeCell ref="GII1:GIJ1"/>
    <mergeCell ref="GIK1:GIL1"/>
    <mergeCell ref="GIM1:GIN1"/>
    <mergeCell ref="GHU1:GHV1"/>
    <mergeCell ref="GHW1:GHX1"/>
    <mergeCell ref="GHY1:GHZ1"/>
    <mergeCell ref="GIA1:GIB1"/>
    <mergeCell ref="GIC1:GID1"/>
    <mergeCell ref="GHK1:GHL1"/>
    <mergeCell ref="GHM1:GHN1"/>
    <mergeCell ref="GHO1:GHP1"/>
    <mergeCell ref="GHQ1:GHR1"/>
    <mergeCell ref="GHS1:GHT1"/>
    <mergeCell ref="GKC1:GKD1"/>
    <mergeCell ref="GKE1:GKF1"/>
    <mergeCell ref="GKG1:GKH1"/>
    <mergeCell ref="GKI1:GKJ1"/>
    <mergeCell ref="GKK1:GKL1"/>
    <mergeCell ref="GJS1:GJT1"/>
    <mergeCell ref="GJU1:GJV1"/>
    <mergeCell ref="GJW1:GJX1"/>
    <mergeCell ref="GJY1:GJZ1"/>
    <mergeCell ref="GKA1:GKB1"/>
    <mergeCell ref="GJI1:GJJ1"/>
    <mergeCell ref="GJK1:GJL1"/>
    <mergeCell ref="GJM1:GJN1"/>
    <mergeCell ref="GJO1:GJP1"/>
    <mergeCell ref="GJQ1:GJR1"/>
    <mergeCell ref="GIY1:GIZ1"/>
    <mergeCell ref="GJA1:GJB1"/>
    <mergeCell ref="GJC1:GJD1"/>
    <mergeCell ref="GJE1:GJF1"/>
    <mergeCell ref="GJG1:GJH1"/>
    <mergeCell ref="GLQ1:GLR1"/>
    <mergeCell ref="GLS1:GLT1"/>
    <mergeCell ref="GLU1:GLV1"/>
    <mergeCell ref="GLW1:GLX1"/>
    <mergeCell ref="GLY1:GLZ1"/>
    <mergeCell ref="GLG1:GLH1"/>
    <mergeCell ref="GLI1:GLJ1"/>
    <mergeCell ref="GLK1:GLL1"/>
    <mergeCell ref="GLM1:GLN1"/>
    <mergeCell ref="GLO1:GLP1"/>
    <mergeCell ref="GKW1:GKX1"/>
    <mergeCell ref="GKY1:GKZ1"/>
    <mergeCell ref="GLA1:GLB1"/>
    <mergeCell ref="GLC1:GLD1"/>
    <mergeCell ref="GLE1:GLF1"/>
    <mergeCell ref="GKM1:GKN1"/>
    <mergeCell ref="GKO1:GKP1"/>
    <mergeCell ref="GKQ1:GKR1"/>
    <mergeCell ref="GKS1:GKT1"/>
    <mergeCell ref="GKU1:GKV1"/>
    <mergeCell ref="GNE1:GNF1"/>
    <mergeCell ref="GNG1:GNH1"/>
    <mergeCell ref="GNI1:GNJ1"/>
    <mergeCell ref="GNK1:GNL1"/>
    <mergeCell ref="GNM1:GNN1"/>
    <mergeCell ref="GMU1:GMV1"/>
    <mergeCell ref="GMW1:GMX1"/>
    <mergeCell ref="GMY1:GMZ1"/>
    <mergeCell ref="GNA1:GNB1"/>
    <mergeCell ref="GNC1:GND1"/>
    <mergeCell ref="GMK1:GML1"/>
    <mergeCell ref="GMM1:GMN1"/>
    <mergeCell ref="GMO1:GMP1"/>
    <mergeCell ref="GMQ1:GMR1"/>
    <mergeCell ref="GMS1:GMT1"/>
    <mergeCell ref="GMA1:GMB1"/>
    <mergeCell ref="GMC1:GMD1"/>
    <mergeCell ref="GME1:GMF1"/>
    <mergeCell ref="GMG1:GMH1"/>
    <mergeCell ref="GMI1:GMJ1"/>
    <mergeCell ref="GOS1:GOT1"/>
    <mergeCell ref="GOU1:GOV1"/>
    <mergeCell ref="GOW1:GOX1"/>
    <mergeCell ref="GOY1:GOZ1"/>
    <mergeCell ref="GPA1:GPB1"/>
    <mergeCell ref="GOI1:GOJ1"/>
    <mergeCell ref="GOK1:GOL1"/>
    <mergeCell ref="GOM1:GON1"/>
    <mergeCell ref="GOO1:GOP1"/>
    <mergeCell ref="GOQ1:GOR1"/>
    <mergeCell ref="GNY1:GNZ1"/>
    <mergeCell ref="GOA1:GOB1"/>
    <mergeCell ref="GOC1:GOD1"/>
    <mergeCell ref="GOE1:GOF1"/>
    <mergeCell ref="GOG1:GOH1"/>
    <mergeCell ref="GNO1:GNP1"/>
    <mergeCell ref="GNQ1:GNR1"/>
    <mergeCell ref="GNS1:GNT1"/>
    <mergeCell ref="GNU1:GNV1"/>
    <mergeCell ref="GNW1:GNX1"/>
    <mergeCell ref="GQG1:GQH1"/>
    <mergeCell ref="GQI1:GQJ1"/>
    <mergeCell ref="GQK1:GQL1"/>
    <mergeCell ref="GQM1:GQN1"/>
    <mergeCell ref="GQO1:GQP1"/>
    <mergeCell ref="GPW1:GPX1"/>
    <mergeCell ref="GPY1:GPZ1"/>
    <mergeCell ref="GQA1:GQB1"/>
    <mergeCell ref="GQC1:GQD1"/>
    <mergeCell ref="GQE1:GQF1"/>
    <mergeCell ref="GPM1:GPN1"/>
    <mergeCell ref="GPO1:GPP1"/>
    <mergeCell ref="GPQ1:GPR1"/>
    <mergeCell ref="GPS1:GPT1"/>
    <mergeCell ref="GPU1:GPV1"/>
    <mergeCell ref="GPC1:GPD1"/>
    <mergeCell ref="GPE1:GPF1"/>
    <mergeCell ref="GPG1:GPH1"/>
    <mergeCell ref="GPI1:GPJ1"/>
    <mergeCell ref="GPK1:GPL1"/>
    <mergeCell ref="GRU1:GRV1"/>
    <mergeCell ref="GRW1:GRX1"/>
    <mergeCell ref="GRY1:GRZ1"/>
    <mergeCell ref="GSA1:GSB1"/>
    <mergeCell ref="GSC1:GSD1"/>
    <mergeCell ref="GRK1:GRL1"/>
    <mergeCell ref="GRM1:GRN1"/>
    <mergeCell ref="GRO1:GRP1"/>
    <mergeCell ref="GRQ1:GRR1"/>
    <mergeCell ref="GRS1:GRT1"/>
    <mergeCell ref="GRA1:GRB1"/>
    <mergeCell ref="GRC1:GRD1"/>
    <mergeCell ref="GRE1:GRF1"/>
    <mergeCell ref="GRG1:GRH1"/>
    <mergeCell ref="GRI1:GRJ1"/>
    <mergeCell ref="GQQ1:GQR1"/>
    <mergeCell ref="GQS1:GQT1"/>
    <mergeCell ref="GQU1:GQV1"/>
    <mergeCell ref="GQW1:GQX1"/>
    <mergeCell ref="GQY1:GQZ1"/>
    <mergeCell ref="GTI1:GTJ1"/>
    <mergeCell ref="GTK1:GTL1"/>
    <mergeCell ref="GTM1:GTN1"/>
    <mergeCell ref="GTO1:GTP1"/>
    <mergeCell ref="GTQ1:GTR1"/>
    <mergeCell ref="GSY1:GSZ1"/>
    <mergeCell ref="GTA1:GTB1"/>
    <mergeCell ref="GTC1:GTD1"/>
    <mergeCell ref="GTE1:GTF1"/>
    <mergeCell ref="GTG1:GTH1"/>
    <mergeCell ref="GSO1:GSP1"/>
    <mergeCell ref="GSQ1:GSR1"/>
    <mergeCell ref="GSS1:GST1"/>
    <mergeCell ref="GSU1:GSV1"/>
    <mergeCell ref="GSW1:GSX1"/>
    <mergeCell ref="GSE1:GSF1"/>
    <mergeCell ref="GSG1:GSH1"/>
    <mergeCell ref="GSI1:GSJ1"/>
    <mergeCell ref="GSK1:GSL1"/>
    <mergeCell ref="GSM1:GSN1"/>
    <mergeCell ref="GUW1:GUX1"/>
    <mergeCell ref="GUY1:GUZ1"/>
    <mergeCell ref="GVA1:GVB1"/>
    <mergeCell ref="GVC1:GVD1"/>
    <mergeCell ref="GVE1:GVF1"/>
    <mergeCell ref="GUM1:GUN1"/>
    <mergeCell ref="GUO1:GUP1"/>
    <mergeCell ref="GUQ1:GUR1"/>
    <mergeCell ref="GUS1:GUT1"/>
    <mergeCell ref="GUU1:GUV1"/>
    <mergeCell ref="GUC1:GUD1"/>
    <mergeCell ref="GUE1:GUF1"/>
    <mergeCell ref="GUG1:GUH1"/>
    <mergeCell ref="GUI1:GUJ1"/>
    <mergeCell ref="GUK1:GUL1"/>
    <mergeCell ref="GTS1:GTT1"/>
    <mergeCell ref="GTU1:GTV1"/>
    <mergeCell ref="GTW1:GTX1"/>
    <mergeCell ref="GTY1:GTZ1"/>
    <mergeCell ref="GUA1:GUB1"/>
    <mergeCell ref="GWK1:GWL1"/>
    <mergeCell ref="GWM1:GWN1"/>
    <mergeCell ref="GWO1:GWP1"/>
    <mergeCell ref="GWQ1:GWR1"/>
    <mergeCell ref="GWS1:GWT1"/>
    <mergeCell ref="GWA1:GWB1"/>
    <mergeCell ref="GWC1:GWD1"/>
    <mergeCell ref="GWE1:GWF1"/>
    <mergeCell ref="GWG1:GWH1"/>
    <mergeCell ref="GWI1:GWJ1"/>
    <mergeCell ref="GVQ1:GVR1"/>
    <mergeCell ref="GVS1:GVT1"/>
    <mergeCell ref="GVU1:GVV1"/>
    <mergeCell ref="GVW1:GVX1"/>
    <mergeCell ref="GVY1:GVZ1"/>
    <mergeCell ref="GVG1:GVH1"/>
    <mergeCell ref="GVI1:GVJ1"/>
    <mergeCell ref="GVK1:GVL1"/>
    <mergeCell ref="GVM1:GVN1"/>
    <mergeCell ref="GVO1:GVP1"/>
    <mergeCell ref="GXY1:GXZ1"/>
    <mergeCell ref="GYA1:GYB1"/>
    <mergeCell ref="GYC1:GYD1"/>
    <mergeCell ref="GYE1:GYF1"/>
    <mergeCell ref="GYG1:GYH1"/>
    <mergeCell ref="GXO1:GXP1"/>
    <mergeCell ref="GXQ1:GXR1"/>
    <mergeCell ref="GXS1:GXT1"/>
    <mergeCell ref="GXU1:GXV1"/>
    <mergeCell ref="GXW1:GXX1"/>
    <mergeCell ref="GXE1:GXF1"/>
    <mergeCell ref="GXG1:GXH1"/>
    <mergeCell ref="GXI1:GXJ1"/>
    <mergeCell ref="GXK1:GXL1"/>
    <mergeCell ref="GXM1:GXN1"/>
    <mergeCell ref="GWU1:GWV1"/>
    <mergeCell ref="GWW1:GWX1"/>
    <mergeCell ref="GWY1:GWZ1"/>
    <mergeCell ref="GXA1:GXB1"/>
    <mergeCell ref="GXC1:GXD1"/>
    <mergeCell ref="GZM1:GZN1"/>
    <mergeCell ref="GZO1:GZP1"/>
    <mergeCell ref="GZQ1:GZR1"/>
    <mergeCell ref="GZS1:GZT1"/>
    <mergeCell ref="GZU1:GZV1"/>
    <mergeCell ref="GZC1:GZD1"/>
    <mergeCell ref="GZE1:GZF1"/>
    <mergeCell ref="GZG1:GZH1"/>
    <mergeCell ref="GZI1:GZJ1"/>
    <mergeCell ref="GZK1:GZL1"/>
    <mergeCell ref="GYS1:GYT1"/>
    <mergeCell ref="GYU1:GYV1"/>
    <mergeCell ref="GYW1:GYX1"/>
    <mergeCell ref="GYY1:GYZ1"/>
    <mergeCell ref="GZA1:GZB1"/>
    <mergeCell ref="GYI1:GYJ1"/>
    <mergeCell ref="GYK1:GYL1"/>
    <mergeCell ref="GYM1:GYN1"/>
    <mergeCell ref="GYO1:GYP1"/>
    <mergeCell ref="GYQ1:GYR1"/>
    <mergeCell ref="HBA1:HBB1"/>
    <mergeCell ref="HBC1:HBD1"/>
    <mergeCell ref="HBE1:HBF1"/>
    <mergeCell ref="HBG1:HBH1"/>
    <mergeCell ref="HBI1:HBJ1"/>
    <mergeCell ref="HAQ1:HAR1"/>
    <mergeCell ref="HAS1:HAT1"/>
    <mergeCell ref="HAU1:HAV1"/>
    <mergeCell ref="HAW1:HAX1"/>
    <mergeCell ref="HAY1:HAZ1"/>
    <mergeCell ref="HAG1:HAH1"/>
    <mergeCell ref="HAI1:HAJ1"/>
    <mergeCell ref="HAK1:HAL1"/>
    <mergeCell ref="HAM1:HAN1"/>
    <mergeCell ref="HAO1:HAP1"/>
    <mergeCell ref="GZW1:GZX1"/>
    <mergeCell ref="GZY1:GZZ1"/>
    <mergeCell ref="HAA1:HAB1"/>
    <mergeCell ref="HAC1:HAD1"/>
    <mergeCell ref="HAE1:HAF1"/>
    <mergeCell ref="HCO1:HCP1"/>
    <mergeCell ref="HCQ1:HCR1"/>
    <mergeCell ref="HCS1:HCT1"/>
    <mergeCell ref="HCU1:HCV1"/>
    <mergeCell ref="HCW1:HCX1"/>
    <mergeCell ref="HCE1:HCF1"/>
    <mergeCell ref="HCG1:HCH1"/>
    <mergeCell ref="HCI1:HCJ1"/>
    <mergeCell ref="HCK1:HCL1"/>
    <mergeCell ref="HCM1:HCN1"/>
    <mergeCell ref="HBU1:HBV1"/>
    <mergeCell ref="HBW1:HBX1"/>
    <mergeCell ref="HBY1:HBZ1"/>
    <mergeCell ref="HCA1:HCB1"/>
    <mergeCell ref="HCC1:HCD1"/>
    <mergeCell ref="HBK1:HBL1"/>
    <mergeCell ref="HBM1:HBN1"/>
    <mergeCell ref="HBO1:HBP1"/>
    <mergeCell ref="HBQ1:HBR1"/>
    <mergeCell ref="HBS1:HBT1"/>
    <mergeCell ref="HEC1:HED1"/>
    <mergeCell ref="HEE1:HEF1"/>
    <mergeCell ref="HEG1:HEH1"/>
    <mergeCell ref="HEI1:HEJ1"/>
    <mergeCell ref="HEK1:HEL1"/>
    <mergeCell ref="HDS1:HDT1"/>
    <mergeCell ref="HDU1:HDV1"/>
    <mergeCell ref="HDW1:HDX1"/>
    <mergeCell ref="HDY1:HDZ1"/>
    <mergeCell ref="HEA1:HEB1"/>
    <mergeCell ref="HDI1:HDJ1"/>
    <mergeCell ref="HDK1:HDL1"/>
    <mergeCell ref="HDM1:HDN1"/>
    <mergeCell ref="HDO1:HDP1"/>
    <mergeCell ref="HDQ1:HDR1"/>
    <mergeCell ref="HCY1:HCZ1"/>
    <mergeCell ref="HDA1:HDB1"/>
    <mergeCell ref="HDC1:HDD1"/>
    <mergeCell ref="HDE1:HDF1"/>
    <mergeCell ref="HDG1:HDH1"/>
    <mergeCell ref="HFQ1:HFR1"/>
    <mergeCell ref="HFS1:HFT1"/>
    <mergeCell ref="HFU1:HFV1"/>
    <mergeCell ref="HFW1:HFX1"/>
    <mergeCell ref="HFY1:HFZ1"/>
    <mergeCell ref="HFG1:HFH1"/>
    <mergeCell ref="HFI1:HFJ1"/>
    <mergeCell ref="HFK1:HFL1"/>
    <mergeCell ref="HFM1:HFN1"/>
    <mergeCell ref="HFO1:HFP1"/>
    <mergeCell ref="HEW1:HEX1"/>
    <mergeCell ref="HEY1:HEZ1"/>
    <mergeCell ref="HFA1:HFB1"/>
    <mergeCell ref="HFC1:HFD1"/>
    <mergeCell ref="HFE1:HFF1"/>
    <mergeCell ref="HEM1:HEN1"/>
    <mergeCell ref="HEO1:HEP1"/>
    <mergeCell ref="HEQ1:HER1"/>
    <mergeCell ref="HES1:HET1"/>
    <mergeCell ref="HEU1:HEV1"/>
    <mergeCell ref="HHE1:HHF1"/>
    <mergeCell ref="HHG1:HHH1"/>
    <mergeCell ref="HHI1:HHJ1"/>
    <mergeCell ref="HHK1:HHL1"/>
    <mergeCell ref="HHM1:HHN1"/>
    <mergeCell ref="HGU1:HGV1"/>
    <mergeCell ref="HGW1:HGX1"/>
    <mergeCell ref="HGY1:HGZ1"/>
    <mergeCell ref="HHA1:HHB1"/>
    <mergeCell ref="HHC1:HHD1"/>
    <mergeCell ref="HGK1:HGL1"/>
    <mergeCell ref="HGM1:HGN1"/>
    <mergeCell ref="HGO1:HGP1"/>
    <mergeCell ref="HGQ1:HGR1"/>
    <mergeCell ref="HGS1:HGT1"/>
    <mergeCell ref="HGA1:HGB1"/>
    <mergeCell ref="HGC1:HGD1"/>
    <mergeCell ref="HGE1:HGF1"/>
    <mergeCell ref="HGG1:HGH1"/>
    <mergeCell ref="HGI1:HGJ1"/>
    <mergeCell ref="HIS1:HIT1"/>
    <mergeCell ref="HIU1:HIV1"/>
    <mergeCell ref="HIW1:HIX1"/>
    <mergeCell ref="HIY1:HIZ1"/>
    <mergeCell ref="HJA1:HJB1"/>
    <mergeCell ref="HII1:HIJ1"/>
    <mergeCell ref="HIK1:HIL1"/>
    <mergeCell ref="HIM1:HIN1"/>
    <mergeCell ref="HIO1:HIP1"/>
    <mergeCell ref="HIQ1:HIR1"/>
    <mergeCell ref="HHY1:HHZ1"/>
    <mergeCell ref="HIA1:HIB1"/>
    <mergeCell ref="HIC1:HID1"/>
    <mergeCell ref="HIE1:HIF1"/>
    <mergeCell ref="HIG1:HIH1"/>
    <mergeCell ref="HHO1:HHP1"/>
    <mergeCell ref="HHQ1:HHR1"/>
    <mergeCell ref="HHS1:HHT1"/>
    <mergeCell ref="HHU1:HHV1"/>
    <mergeCell ref="HHW1:HHX1"/>
    <mergeCell ref="HKG1:HKH1"/>
    <mergeCell ref="HKI1:HKJ1"/>
    <mergeCell ref="HKK1:HKL1"/>
    <mergeCell ref="HKM1:HKN1"/>
    <mergeCell ref="HKO1:HKP1"/>
    <mergeCell ref="HJW1:HJX1"/>
    <mergeCell ref="HJY1:HJZ1"/>
    <mergeCell ref="HKA1:HKB1"/>
    <mergeCell ref="HKC1:HKD1"/>
    <mergeCell ref="HKE1:HKF1"/>
    <mergeCell ref="HJM1:HJN1"/>
    <mergeCell ref="HJO1:HJP1"/>
    <mergeCell ref="HJQ1:HJR1"/>
    <mergeCell ref="HJS1:HJT1"/>
    <mergeCell ref="HJU1:HJV1"/>
    <mergeCell ref="HJC1:HJD1"/>
    <mergeCell ref="HJE1:HJF1"/>
    <mergeCell ref="HJG1:HJH1"/>
    <mergeCell ref="HJI1:HJJ1"/>
    <mergeCell ref="HJK1:HJL1"/>
    <mergeCell ref="HLU1:HLV1"/>
    <mergeCell ref="HLW1:HLX1"/>
    <mergeCell ref="HLY1:HLZ1"/>
    <mergeCell ref="HMA1:HMB1"/>
    <mergeCell ref="HMC1:HMD1"/>
    <mergeCell ref="HLK1:HLL1"/>
    <mergeCell ref="HLM1:HLN1"/>
    <mergeCell ref="HLO1:HLP1"/>
    <mergeCell ref="HLQ1:HLR1"/>
    <mergeCell ref="HLS1:HLT1"/>
    <mergeCell ref="HLA1:HLB1"/>
    <mergeCell ref="HLC1:HLD1"/>
    <mergeCell ref="HLE1:HLF1"/>
    <mergeCell ref="HLG1:HLH1"/>
    <mergeCell ref="HLI1:HLJ1"/>
    <mergeCell ref="HKQ1:HKR1"/>
    <mergeCell ref="HKS1:HKT1"/>
    <mergeCell ref="HKU1:HKV1"/>
    <mergeCell ref="HKW1:HKX1"/>
    <mergeCell ref="HKY1:HKZ1"/>
    <mergeCell ref="HNI1:HNJ1"/>
    <mergeCell ref="HNK1:HNL1"/>
    <mergeCell ref="HNM1:HNN1"/>
    <mergeCell ref="HNO1:HNP1"/>
    <mergeCell ref="HNQ1:HNR1"/>
    <mergeCell ref="HMY1:HMZ1"/>
    <mergeCell ref="HNA1:HNB1"/>
    <mergeCell ref="HNC1:HND1"/>
    <mergeCell ref="HNE1:HNF1"/>
    <mergeCell ref="HNG1:HNH1"/>
    <mergeCell ref="HMO1:HMP1"/>
    <mergeCell ref="HMQ1:HMR1"/>
    <mergeCell ref="HMS1:HMT1"/>
    <mergeCell ref="HMU1:HMV1"/>
    <mergeCell ref="HMW1:HMX1"/>
    <mergeCell ref="HME1:HMF1"/>
    <mergeCell ref="HMG1:HMH1"/>
    <mergeCell ref="HMI1:HMJ1"/>
    <mergeCell ref="HMK1:HML1"/>
    <mergeCell ref="HMM1:HMN1"/>
    <mergeCell ref="HOW1:HOX1"/>
    <mergeCell ref="HOY1:HOZ1"/>
    <mergeCell ref="HPA1:HPB1"/>
    <mergeCell ref="HPC1:HPD1"/>
    <mergeCell ref="HPE1:HPF1"/>
    <mergeCell ref="HOM1:HON1"/>
    <mergeCell ref="HOO1:HOP1"/>
    <mergeCell ref="HOQ1:HOR1"/>
    <mergeCell ref="HOS1:HOT1"/>
    <mergeCell ref="HOU1:HOV1"/>
    <mergeCell ref="HOC1:HOD1"/>
    <mergeCell ref="HOE1:HOF1"/>
    <mergeCell ref="HOG1:HOH1"/>
    <mergeCell ref="HOI1:HOJ1"/>
    <mergeCell ref="HOK1:HOL1"/>
    <mergeCell ref="HNS1:HNT1"/>
    <mergeCell ref="HNU1:HNV1"/>
    <mergeCell ref="HNW1:HNX1"/>
    <mergeCell ref="HNY1:HNZ1"/>
    <mergeCell ref="HOA1:HOB1"/>
    <mergeCell ref="HQK1:HQL1"/>
    <mergeCell ref="HQM1:HQN1"/>
    <mergeCell ref="HQO1:HQP1"/>
    <mergeCell ref="HQQ1:HQR1"/>
    <mergeCell ref="HQS1:HQT1"/>
    <mergeCell ref="HQA1:HQB1"/>
    <mergeCell ref="HQC1:HQD1"/>
    <mergeCell ref="HQE1:HQF1"/>
    <mergeCell ref="HQG1:HQH1"/>
    <mergeCell ref="HQI1:HQJ1"/>
    <mergeCell ref="HPQ1:HPR1"/>
    <mergeCell ref="HPS1:HPT1"/>
    <mergeCell ref="HPU1:HPV1"/>
    <mergeCell ref="HPW1:HPX1"/>
    <mergeCell ref="HPY1:HPZ1"/>
    <mergeCell ref="HPG1:HPH1"/>
    <mergeCell ref="HPI1:HPJ1"/>
    <mergeCell ref="HPK1:HPL1"/>
    <mergeCell ref="HPM1:HPN1"/>
    <mergeCell ref="HPO1:HPP1"/>
    <mergeCell ref="HRY1:HRZ1"/>
    <mergeCell ref="HSA1:HSB1"/>
    <mergeCell ref="HSC1:HSD1"/>
    <mergeCell ref="HSE1:HSF1"/>
    <mergeCell ref="HSG1:HSH1"/>
    <mergeCell ref="HRO1:HRP1"/>
    <mergeCell ref="HRQ1:HRR1"/>
    <mergeCell ref="HRS1:HRT1"/>
    <mergeCell ref="HRU1:HRV1"/>
    <mergeCell ref="HRW1:HRX1"/>
    <mergeCell ref="HRE1:HRF1"/>
    <mergeCell ref="HRG1:HRH1"/>
    <mergeCell ref="HRI1:HRJ1"/>
    <mergeCell ref="HRK1:HRL1"/>
    <mergeCell ref="HRM1:HRN1"/>
    <mergeCell ref="HQU1:HQV1"/>
    <mergeCell ref="HQW1:HQX1"/>
    <mergeCell ref="HQY1:HQZ1"/>
    <mergeCell ref="HRA1:HRB1"/>
    <mergeCell ref="HRC1:HRD1"/>
    <mergeCell ref="HTM1:HTN1"/>
    <mergeCell ref="HTO1:HTP1"/>
    <mergeCell ref="HTQ1:HTR1"/>
    <mergeCell ref="HTS1:HTT1"/>
    <mergeCell ref="HTU1:HTV1"/>
    <mergeCell ref="HTC1:HTD1"/>
    <mergeCell ref="HTE1:HTF1"/>
    <mergeCell ref="HTG1:HTH1"/>
    <mergeCell ref="HTI1:HTJ1"/>
    <mergeCell ref="HTK1:HTL1"/>
    <mergeCell ref="HSS1:HST1"/>
    <mergeCell ref="HSU1:HSV1"/>
    <mergeCell ref="HSW1:HSX1"/>
    <mergeCell ref="HSY1:HSZ1"/>
    <mergeCell ref="HTA1:HTB1"/>
    <mergeCell ref="HSI1:HSJ1"/>
    <mergeCell ref="HSK1:HSL1"/>
    <mergeCell ref="HSM1:HSN1"/>
    <mergeCell ref="HSO1:HSP1"/>
    <mergeCell ref="HSQ1:HSR1"/>
    <mergeCell ref="HVA1:HVB1"/>
    <mergeCell ref="HVC1:HVD1"/>
    <mergeCell ref="HVE1:HVF1"/>
    <mergeCell ref="HVG1:HVH1"/>
    <mergeCell ref="HVI1:HVJ1"/>
    <mergeCell ref="HUQ1:HUR1"/>
    <mergeCell ref="HUS1:HUT1"/>
    <mergeCell ref="HUU1:HUV1"/>
    <mergeCell ref="HUW1:HUX1"/>
    <mergeCell ref="HUY1:HUZ1"/>
    <mergeCell ref="HUG1:HUH1"/>
    <mergeCell ref="HUI1:HUJ1"/>
    <mergeCell ref="HUK1:HUL1"/>
    <mergeCell ref="HUM1:HUN1"/>
    <mergeCell ref="HUO1:HUP1"/>
    <mergeCell ref="HTW1:HTX1"/>
    <mergeCell ref="HTY1:HTZ1"/>
    <mergeCell ref="HUA1:HUB1"/>
    <mergeCell ref="HUC1:HUD1"/>
    <mergeCell ref="HUE1:HUF1"/>
    <mergeCell ref="HWO1:HWP1"/>
    <mergeCell ref="HWQ1:HWR1"/>
    <mergeCell ref="HWS1:HWT1"/>
    <mergeCell ref="HWU1:HWV1"/>
    <mergeCell ref="HWW1:HWX1"/>
    <mergeCell ref="HWE1:HWF1"/>
    <mergeCell ref="HWG1:HWH1"/>
    <mergeCell ref="HWI1:HWJ1"/>
    <mergeCell ref="HWK1:HWL1"/>
    <mergeCell ref="HWM1:HWN1"/>
    <mergeCell ref="HVU1:HVV1"/>
    <mergeCell ref="HVW1:HVX1"/>
    <mergeCell ref="HVY1:HVZ1"/>
    <mergeCell ref="HWA1:HWB1"/>
    <mergeCell ref="HWC1:HWD1"/>
    <mergeCell ref="HVK1:HVL1"/>
    <mergeCell ref="HVM1:HVN1"/>
    <mergeCell ref="HVO1:HVP1"/>
    <mergeCell ref="HVQ1:HVR1"/>
    <mergeCell ref="HVS1:HVT1"/>
    <mergeCell ref="HYC1:HYD1"/>
    <mergeCell ref="HYE1:HYF1"/>
    <mergeCell ref="HYG1:HYH1"/>
    <mergeCell ref="HYI1:HYJ1"/>
    <mergeCell ref="HYK1:HYL1"/>
    <mergeCell ref="HXS1:HXT1"/>
    <mergeCell ref="HXU1:HXV1"/>
    <mergeCell ref="HXW1:HXX1"/>
    <mergeCell ref="HXY1:HXZ1"/>
    <mergeCell ref="HYA1:HYB1"/>
    <mergeCell ref="HXI1:HXJ1"/>
    <mergeCell ref="HXK1:HXL1"/>
    <mergeCell ref="HXM1:HXN1"/>
    <mergeCell ref="HXO1:HXP1"/>
    <mergeCell ref="HXQ1:HXR1"/>
    <mergeCell ref="HWY1:HWZ1"/>
    <mergeCell ref="HXA1:HXB1"/>
    <mergeCell ref="HXC1:HXD1"/>
    <mergeCell ref="HXE1:HXF1"/>
    <mergeCell ref="HXG1:HXH1"/>
    <mergeCell ref="HZQ1:HZR1"/>
    <mergeCell ref="HZS1:HZT1"/>
    <mergeCell ref="HZU1:HZV1"/>
    <mergeCell ref="HZW1:HZX1"/>
    <mergeCell ref="HZY1:HZZ1"/>
    <mergeCell ref="HZG1:HZH1"/>
    <mergeCell ref="HZI1:HZJ1"/>
    <mergeCell ref="HZK1:HZL1"/>
    <mergeCell ref="HZM1:HZN1"/>
    <mergeCell ref="HZO1:HZP1"/>
    <mergeCell ref="HYW1:HYX1"/>
    <mergeCell ref="HYY1:HYZ1"/>
    <mergeCell ref="HZA1:HZB1"/>
    <mergeCell ref="HZC1:HZD1"/>
    <mergeCell ref="HZE1:HZF1"/>
    <mergeCell ref="HYM1:HYN1"/>
    <mergeCell ref="HYO1:HYP1"/>
    <mergeCell ref="HYQ1:HYR1"/>
    <mergeCell ref="HYS1:HYT1"/>
    <mergeCell ref="HYU1:HYV1"/>
    <mergeCell ref="IBE1:IBF1"/>
    <mergeCell ref="IBG1:IBH1"/>
    <mergeCell ref="IBI1:IBJ1"/>
    <mergeCell ref="IBK1:IBL1"/>
    <mergeCell ref="IBM1:IBN1"/>
    <mergeCell ref="IAU1:IAV1"/>
    <mergeCell ref="IAW1:IAX1"/>
    <mergeCell ref="IAY1:IAZ1"/>
    <mergeCell ref="IBA1:IBB1"/>
    <mergeCell ref="IBC1:IBD1"/>
    <mergeCell ref="IAK1:IAL1"/>
    <mergeCell ref="IAM1:IAN1"/>
    <mergeCell ref="IAO1:IAP1"/>
    <mergeCell ref="IAQ1:IAR1"/>
    <mergeCell ref="IAS1:IAT1"/>
    <mergeCell ref="IAA1:IAB1"/>
    <mergeCell ref="IAC1:IAD1"/>
    <mergeCell ref="IAE1:IAF1"/>
    <mergeCell ref="IAG1:IAH1"/>
    <mergeCell ref="IAI1:IAJ1"/>
    <mergeCell ref="ICS1:ICT1"/>
    <mergeCell ref="ICU1:ICV1"/>
    <mergeCell ref="ICW1:ICX1"/>
    <mergeCell ref="ICY1:ICZ1"/>
    <mergeCell ref="IDA1:IDB1"/>
    <mergeCell ref="ICI1:ICJ1"/>
    <mergeCell ref="ICK1:ICL1"/>
    <mergeCell ref="ICM1:ICN1"/>
    <mergeCell ref="ICO1:ICP1"/>
    <mergeCell ref="ICQ1:ICR1"/>
    <mergeCell ref="IBY1:IBZ1"/>
    <mergeCell ref="ICA1:ICB1"/>
    <mergeCell ref="ICC1:ICD1"/>
    <mergeCell ref="ICE1:ICF1"/>
    <mergeCell ref="ICG1:ICH1"/>
    <mergeCell ref="IBO1:IBP1"/>
    <mergeCell ref="IBQ1:IBR1"/>
    <mergeCell ref="IBS1:IBT1"/>
    <mergeCell ref="IBU1:IBV1"/>
    <mergeCell ref="IBW1:IBX1"/>
    <mergeCell ref="IEG1:IEH1"/>
    <mergeCell ref="IEI1:IEJ1"/>
    <mergeCell ref="IEK1:IEL1"/>
    <mergeCell ref="IEM1:IEN1"/>
    <mergeCell ref="IEO1:IEP1"/>
    <mergeCell ref="IDW1:IDX1"/>
    <mergeCell ref="IDY1:IDZ1"/>
    <mergeCell ref="IEA1:IEB1"/>
    <mergeCell ref="IEC1:IED1"/>
    <mergeCell ref="IEE1:IEF1"/>
    <mergeCell ref="IDM1:IDN1"/>
    <mergeCell ref="IDO1:IDP1"/>
    <mergeCell ref="IDQ1:IDR1"/>
    <mergeCell ref="IDS1:IDT1"/>
    <mergeCell ref="IDU1:IDV1"/>
    <mergeCell ref="IDC1:IDD1"/>
    <mergeCell ref="IDE1:IDF1"/>
    <mergeCell ref="IDG1:IDH1"/>
    <mergeCell ref="IDI1:IDJ1"/>
    <mergeCell ref="IDK1:IDL1"/>
    <mergeCell ref="IFU1:IFV1"/>
    <mergeCell ref="IFW1:IFX1"/>
    <mergeCell ref="IFY1:IFZ1"/>
    <mergeCell ref="IGA1:IGB1"/>
    <mergeCell ref="IGC1:IGD1"/>
    <mergeCell ref="IFK1:IFL1"/>
    <mergeCell ref="IFM1:IFN1"/>
    <mergeCell ref="IFO1:IFP1"/>
    <mergeCell ref="IFQ1:IFR1"/>
    <mergeCell ref="IFS1:IFT1"/>
    <mergeCell ref="IFA1:IFB1"/>
    <mergeCell ref="IFC1:IFD1"/>
    <mergeCell ref="IFE1:IFF1"/>
    <mergeCell ref="IFG1:IFH1"/>
    <mergeCell ref="IFI1:IFJ1"/>
    <mergeCell ref="IEQ1:IER1"/>
    <mergeCell ref="IES1:IET1"/>
    <mergeCell ref="IEU1:IEV1"/>
    <mergeCell ref="IEW1:IEX1"/>
    <mergeCell ref="IEY1:IEZ1"/>
    <mergeCell ref="IHI1:IHJ1"/>
    <mergeCell ref="IHK1:IHL1"/>
    <mergeCell ref="IHM1:IHN1"/>
    <mergeCell ref="IHO1:IHP1"/>
    <mergeCell ref="IHQ1:IHR1"/>
    <mergeCell ref="IGY1:IGZ1"/>
    <mergeCell ref="IHA1:IHB1"/>
    <mergeCell ref="IHC1:IHD1"/>
    <mergeCell ref="IHE1:IHF1"/>
    <mergeCell ref="IHG1:IHH1"/>
    <mergeCell ref="IGO1:IGP1"/>
    <mergeCell ref="IGQ1:IGR1"/>
    <mergeCell ref="IGS1:IGT1"/>
    <mergeCell ref="IGU1:IGV1"/>
    <mergeCell ref="IGW1:IGX1"/>
    <mergeCell ref="IGE1:IGF1"/>
    <mergeCell ref="IGG1:IGH1"/>
    <mergeCell ref="IGI1:IGJ1"/>
    <mergeCell ref="IGK1:IGL1"/>
    <mergeCell ref="IGM1:IGN1"/>
    <mergeCell ref="IIW1:IIX1"/>
    <mergeCell ref="IIY1:IIZ1"/>
    <mergeCell ref="IJA1:IJB1"/>
    <mergeCell ref="IJC1:IJD1"/>
    <mergeCell ref="IJE1:IJF1"/>
    <mergeCell ref="IIM1:IIN1"/>
    <mergeCell ref="IIO1:IIP1"/>
    <mergeCell ref="IIQ1:IIR1"/>
    <mergeCell ref="IIS1:IIT1"/>
    <mergeCell ref="IIU1:IIV1"/>
    <mergeCell ref="IIC1:IID1"/>
    <mergeCell ref="IIE1:IIF1"/>
    <mergeCell ref="IIG1:IIH1"/>
    <mergeCell ref="III1:IIJ1"/>
    <mergeCell ref="IIK1:IIL1"/>
    <mergeCell ref="IHS1:IHT1"/>
    <mergeCell ref="IHU1:IHV1"/>
    <mergeCell ref="IHW1:IHX1"/>
    <mergeCell ref="IHY1:IHZ1"/>
    <mergeCell ref="IIA1:IIB1"/>
    <mergeCell ref="IKK1:IKL1"/>
    <mergeCell ref="IKM1:IKN1"/>
    <mergeCell ref="IKO1:IKP1"/>
    <mergeCell ref="IKQ1:IKR1"/>
    <mergeCell ref="IKS1:IKT1"/>
    <mergeCell ref="IKA1:IKB1"/>
    <mergeCell ref="IKC1:IKD1"/>
    <mergeCell ref="IKE1:IKF1"/>
    <mergeCell ref="IKG1:IKH1"/>
    <mergeCell ref="IKI1:IKJ1"/>
    <mergeCell ref="IJQ1:IJR1"/>
    <mergeCell ref="IJS1:IJT1"/>
    <mergeCell ref="IJU1:IJV1"/>
    <mergeCell ref="IJW1:IJX1"/>
    <mergeCell ref="IJY1:IJZ1"/>
    <mergeCell ref="IJG1:IJH1"/>
    <mergeCell ref="IJI1:IJJ1"/>
    <mergeCell ref="IJK1:IJL1"/>
    <mergeCell ref="IJM1:IJN1"/>
    <mergeCell ref="IJO1:IJP1"/>
    <mergeCell ref="ILY1:ILZ1"/>
    <mergeCell ref="IMA1:IMB1"/>
    <mergeCell ref="IMC1:IMD1"/>
    <mergeCell ref="IME1:IMF1"/>
    <mergeCell ref="IMG1:IMH1"/>
    <mergeCell ref="ILO1:ILP1"/>
    <mergeCell ref="ILQ1:ILR1"/>
    <mergeCell ref="ILS1:ILT1"/>
    <mergeCell ref="ILU1:ILV1"/>
    <mergeCell ref="ILW1:ILX1"/>
    <mergeCell ref="ILE1:ILF1"/>
    <mergeCell ref="ILG1:ILH1"/>
    <mergeCell ref="ILI1:ILJ1"/>
    <mergeCell ref="ILK1:ILL1"/>
    <mergeCell ref="ILM1:ILN1"/>
    <mergeCell ref="IKU1:IKV1"/>
    <mergeCell ref="IKW1:IKX1"/>
    <mergeCell ref="IKY1:IKZ1"/>
    <mergeCell ref="ILA1:ILB1"/>
    <mergeCell ref="ILC1:ILD1"/>
    <mergeCell ref="INM1:INN1"/>
    <mergeCell ref="INO1:INP1"/>
    <mergeCell ref="INQ1:INR1"/>
    <mergeCell ref="INS1:INT1"/>
    <mergeCell ref="INU1:INV1"/>
    <mergeCell ref="INC1:IND1"/>
    <mergeCell ref="INE1:INF1"/>
    <mergeCell ref="ING1:INH1"/>
    <mergeCell ref="INI1:INJ1"/>
    <mergeCell ref="INK1:INL1"/>
    <mergeCell ref="IMS1:IMT1"/>
    <mergeCell ref="IMU1:IMV1"/>
    <mergeCell ref="IMW1:IMX1"/>
    <mergeCell ref="IMY1:IMZ1"/>
    <mergeCell ref="INA1:INB1"/>
    <mergeCell ref="IMI1:IMJ1"/>
    <mergeCell ref="IMK1:IML1"/>
    <mergeCell ref="IMM1:IMN1"/>
    <mergeCell ref="IMO1:IMP1"/>
    <mergeCell ref="IMQ1:IMR1"/>
    <mergeCell ref="IPA1:IPB1"/>
    <mergeCell ref="IPC1:IPD1"/>
    <mergeCell ref="IPE1:IPF1"/>
    <mergeCell ref="IPG1:IPH1"/>
    <mergeCell ref="IPI1:IPJ1"/>
    <mergeCell ref="IOQ1:IOR1"/>
    <mergeCell ref="IOS1:IOT1"/>
    <mergeCell ref="IOU1:IOV1"/>
    <mergeCell ref="IOW1:IOX1"/>
    <mergeCell ref="IOY1:IOZ1"/>
    <mergeCell ref="IOG1:IOH1"/>
    <mergeCell ref="IOI1:IOJ1"/>
    <mergeCell ref="IOK1:IOL1"/>
    <mergeCell ref="IOM1:ION1"/>
    <mergeCell ref="IOO1:IOP1"/>
    <mergeCell ref="INW1:INX1"/>
    <mergeCell ref="INY1:INZ1"/>
    <mergeCell ref="IOA1:IOB1"/>
    <mergeCell ref="IOC1:IOD1"/>
    <mergeCell ref="IOE1:IOF1"/>
    <mergeCell ref="IQO1:IQP1"/>
    <mergeCell ref="IQQ1:IQR1"/>
    <mergeCell ref="IQS1:IQT1"/>
    <mergeCell ref="IQU1:IQV1"/>
    <mergeCell ref="IQW1:IQX1"/>
    <mergeCell ref="IQE1:IQF1"/>
    <mergeCell ref="IQG1:IQH1"/>
    <mergeCell ref="IQI1:IQJ1"/>
    <mergeCell ref="IQK1:IQL1"/>
    <mergeCell ref="IQM1:IQN1"/>
    <mergeCell ref="IPU1:IPV1"/>
    <mergeCell ref="IPW1:IPX1"/>
    <mergeCell ref="IPY1:IPZ1"/>
    <mergeCell ref="IQA1:IQB1"/>
    <mergeCell ref="IQC1:IQD1"/>
    <mergeCell ref="IPK1:IPL1"/>
    <mergeCell ref="IPM1:IPN1"/>
    <mergeCell ref="IPO1:IPP1"/>
    <mergeCell ref="IPQ1:IPR1"/>
    <mergeCell ref="IPS1:IPT1"/>
    <mergeCell ref="ISC1:ISD1"/>
    <mergeCell ref="ISE1:ISF1"/>
    <mergeCell ref="ISG1:ISH1"/>
    <mergeCell ref="ISI1:ISJ1"/>
    <mergeCell ref="ISK1:ISL1"/>
    <mergeCell ref="IRS1:IRT1"/>
    <mergeCell ref="IRU1:IRV1"/>
    <mergeCell ref="IRW1:IRX1"/>
    <mergeCell ref="IRY1:IRZ1"/>
    <mergeCell ref="ISA1:ISB1"/>
    <mergeCell ref="IRI1:IRJ1"/>
    <mergeCell ref="IRK1:IRL1"/>
    <mergeCell ref="IRM1:IRN1"/>
    <mergeCell ref="IRO1:IRP1"/>
    <mergeCell ref="IRQ1:IRR1"/>
    <mergeCell ref="IQY1:IQZ1"/>
    <mergeCell ref="IRA1:IRB1"/>
    <mergeCell ref="IRC1:IRD1"/>
    <mergeCell ref="IRE1:IRF1"/>
    <mergeCell ref="IRG1:IRH1"/>
    <mergeCell ref="ITQ1:ITR1"/>
    <mergeCell ref="ITS1:ITT1"/>
    <mergeCell ref="ITU1:ITV1"/>
    <mergeCell ref="ITW1:ITX1"/>
    <mergeCell ref="ITY1:ITZ1"/>
    <mergeCell ref="ITG1:ITH1"/>
    <mergeCell ref="ITI1:ITJ1"/>
    <mergeCell ref="ITK1:ITL1"/>
    <mergeCell ref="ITM1:ITN1"/>
    <mergeCell ref="ITO1:ITP1"/>
    <mergeCell ref="ISW1:ISX1"/>
    <mergeCell ref="ISY1:ISZ1"/>
    <mergeCell ref="ITA1:ITB1"/>
    <mergeCell ref="ITC1:ITD1"/>
    <mergeCell ref="ITE1:ITF1"/>
    <mergeCell ref="ISM1:ISN1"/>
    <mergeCell ref="ISO1:ISP1"/>
    <mergeCell ref="ISQ1:ISR1"/>
    <mergeCell ref="ISS1:IST1"/>
    <mergeCell ref="ISU1:ISV1"/>
    <mergeCell ref="IVE1:IVF1"/>
    <mergeCell ref="IVG1:IVH1"/>
    <mergeCell ref="IVI1:IVJ1"/>
    <mergeCell ref="IVK1:IVL1"/>
    <mergeCell ref="IVM1:IVN1"/>
    <mergeCell ref="IUU1:IUV1"/>
    <mergeCell ref="IUW1:IUX1"/>
    <mergeCell ref="IUY1:IUZ1"/>
    <mergeCell ref="IVA1:IVB1"/>
    <mergeCell ref="IVC1:IVD1"/>
    <mergeCell ref="IUK1:IUL1"/>
    <mergeCell ref="IUM1:IUN1"/>
    <mergeCell ref="IUO1:IUP1"/>
    <mergeCell ref="IUQ1:IUR1"/>
    <mergeCell ref="IUS1:IUT1"/>
    <mergeCell ref="IUA1:IUB1"/>
    <mergeCell ref="IUC1:IUD1"/>
    <mergeCell ref="IUE1:IUF1"/>
    <mergeCell ref="IUG1:IUH1"/>
    <mergeCell ref="IUI1:IUJ1"/>
    <mergeCell ref="IWS1:IWT1"/>
    <mergeCell ref="IWU1:IWV1"/>
    <mergeCell ref="IWW1:IWX1"/>
    <mergeCell ref="IWY1:IWZ1"/>
    <mergeCell ref="IXA1:IXB1"/>
    <mergeCell ref="IWI1:IWJ1"/>
    <mergeCell ref="IWK1:IWL1"/>
    <mergeCell ref="IWM1:IWN1"/>
    <mergeCell ref="IWO1:IWP1"/>
    <mergeCell ref="IWQ1:IWR1"/>
    <mergeCell ref="IVY1:IVZ1"/>
    <mergeCell ref="IWA1:IWB1"/>
    <mergeCell ref="IWC1:IWD1"/>
    <mergeCell ref="IWE1:IWF1"/>
    <mergeCell ref="IWG1:IWH1"/>
    <mergeCell ref="IVO1:IVP1"/>
    <mergeCell ref="IVQ1:IVR1"/>
    <mergeCell ref="IVS1:IVT1"/>
    <mergeCell ref="IVU1:IVV1"/>
    <mergeCell ref="IVW1:IVX1"/>
    <mergeCell ref="IYG1:IYH1"/>
    <mergeCell ref="IYI1:IYJ1"/>
    <mergeCell ref="IYK1:IYL1"/>
    <mergeCell ref="IYM1:IYN1"/>
    <mergeCell ref="IYO1:IYP1"/>
    <mergeCell ref="IXW1:IXX1"/>
    <mergeCell ref="IXY1:IXZ1"/>
    <mergeCell ref="IYA1:IYB1"/>
    <mergeCell ref="IYC1:IYD1"/>
    <mergeCell ref="IYE1:IYF1"/>
    <mergeCell ref="IXM1:IXN1"/>
    <mergeCell ref="IXO1:IXP1"/>
    <mergeCell ref="IXQ1:IXR1"/>
    <mergeCell ref="IXS1:IXT1"/>
    <mergeCell ref="IXU1:IXV1"/>
    <mergeCell ref="IXC1:IXD1"/>
    <mergeCell ref="IXE1:IXF1"/>
    <mergeCell ref="IXG1:IXH1"/>
    <mergeCell ref="IXI1:IXJ1"/>
    <mergeCell ref="IXK1:IXL1"/>
    <mergeCell ref="IZU1:IZV1"/>
    <mergeCell ref="IZW1:IZX1"/>
    <mergeCell ref="IZY1:IZZ1"/>
    <mergeCell ref="JAA1:JAB1"/>
    <mergeCell ref="JAC1:JAD1"/>
    <mergeCell ref="IZK1:IZL1"/>
    <mergeCell ref="IZM1:IZN1"/>
    <mergeCell ref="IZO1:IZP1"/>
    <mergeCell ref="IZQ1:IZR1"/>
    <mergeCell ref="IZS1:IZT1"/>
    <mergeCell ref="IZA1:IZB1"/>
    <mergeCell ref="IZC1:IZD1"/>
    <mergeCell ref="IZE1:IZF1"/>
    <mergeCell ref="IZG1:IZH1"/>
    <mergeCell ref="IZI1:IZJ1"/>
    <mergeCell ref="IYQ1:IYR1"/>
    <mergeCell ref="IYS1:IYT1"/>
    <mergeCell ref="IYU1:IYV1"/>
    <mergeCell ref="IYW1:IYX1"/>
    <mergeCell ref="IYY1:IYZ1"/>
    <mergeCell ref="JBI1:JBJ1"/>
    <mergeCell ref="JBK1:JBL1"/>
    <mergeCell ref="JBM1:JBN1"/>
    <mergeCell ref="JBO1:JBP1"/>
    <mergeCell ref="JBQ1:JBR1"/>
    <mergeCell ref="JAY1:JAZ1"/>
    <mergeCell ref="JBA1:JBB1"/>
    <mergeCell ref="JBC1:JBD1"/>
    <mergeCell ref="JBE1:JBF1"/>
    <mergeCell ref="JBG1:JBH1"/>
    <mergeCell ref="JAO1:JAP1"/>
    <mergeCell ref="JAQ1:JAR1"/>
    <mergeCell ref="JAS1:JAT1"/>
    <mergeCell ref="JAU1:JAV1"/>
    <mergeCell ref="JAW1:JAX1"/>
    <mergeCell ref="JAE1:JAF1"/>
    <mergeCell ref="JAG1:JAH1"/>
    <mergeCell ref="JAI1:JAJ1"/>
    <mergeCell ref="JAK1:JAL1"/>
    <mergeCell ref="JAM1:JAN1"/>
    <mergeCell ref="JCW1:JCX1"/>
    <mergeCell ref="JCY1:JCZ1"/>
    <mergeCell ref="JDA1:JDB1"/>
    <mergeCell ref="JDC1:JDD1"/>
    <mergeCell ref="JDE1:JDF1"/>
    <mergeCell ref="JCM1:JCN1"/>
    <mergeCell ref="JCO1:JCP1"/>
    <mergeCell ref="JCQ1:JCR1"/>
    <mergeCell ref="JCS1:JCT1"/>
    <mergeCell ref="JCU1:JCV1"/>
    <mergeCell ref="JCC1:JCD1"/>
    <mergeCell ref="JCE1:JCF1"/>
    <mergeCell ref="JCG1:JCH1"/>
    <mergeCell ref="JCI1:JCJ1"/>
    <mergeCell ref="JCK1:JCL1"/>
    <mergeCell ref="JBS1:JBT1"/>
    <mergeCell ref="JBU1:JBV1"/>
    <mergeCell ref="JBW1:JBX1"/>
    <mergeCell ref="JBY1:JBZ1"/>
    <mergeCell ref="JCA1:JCB1"/>
    <mergeCell ref="JEK1:JEL1"/>
    <mergeCell ref="JEM1:JEN1"/>
    <mergeCell ref="JEO1:JEP1"/>
    <mergeCell ref="JEQ1:JER1"/>
    <mergeCell ref="JES1:JET1"/>
    <mergeCell ref="JEA1:JEB1"/>
    <mergeCell ref="JEC1:JED1"/>
    <mergeCell ref="JEE1:JEF1"/>
    <mergeCell ref="JEG1:JEH1"/>
    <mergeCell ref="JEI1:JEJ1"/>
    <mergeCell ref="JDQ1:JDR1"/>
    <mergeCell ref="JDS1:JDT1"/>
    <mergeCell ref="JDU1:JDV1"/>
    <mergeCell ref="JDW1:JDX1"/>
    <mergeCell ref="JDY1:JDZ1"/>
    <mergeCell ref="JDG1:JDH1"/>
    <mergeCell ref="JDI1:JDJ1"/>
    <mergeCell ref="JDK1:JDL1"/>
    <mergeCell ref="JDM1:JDN1"/>
    <mergeCell ref="JDO1:JDP1"/>
    <mergeCell ref="JFY1:JFZ1"/>
    <mergeCell ref="JGA1:JGB1"/>
    <mergeCell ref="JGC1:JGD1"/>
    <mergeCell ref="JGE1:JGF1"/>
    <mergeCell ref="JGG1:JGH1"/>
    <mergeCell ref="JFO1:JFP1"/>
    <mergeCell ref="JFQ1:JFR1"/>
    <mergeCell ref="JFS1:JFT1"/>
    <mergeCell ref="JFU1:JFV1"/>
    <mergeCell ref="JFW1:JFX1"/>
    <mergeCell ref="JFE1:JFF1"/>
    <mergeCell ref="JFG1:JFH1"/>
    <mergeCell ref="JFI1:JFJ1"/>
    <mergeCell ref="JFK1:JFL1"/>
    <mergeCell ref="JFM1:JFN1"/>
    <mergeCell ref="JEU1:JEV1"/>
    <mergeCell ref="JEW1:JEX1"/>
    <mergeCell ref="JEY1:JEZ1"/>
    <mergeCell ref="JFA1:JFB1"/>
    <mergeCell ref="JFC1:JFD1"/>
    <mergeCell ref="JHM1:JHN1"/>
    <mergeCell ref="JHO1:JHP1"/>
    <mergeCell ref="JHQ1:JHR1"/>
    <mergeCell ref="JHS1:JHT1"/>
    <mergeCell ref="JHU1:JHV1"/>
    <mergeCell ref="JHC1:JHD1"/>
    <mergeCell ref="JHE1:JHF1"/>
    <mergeCell ref="JHG1:JHH1"/>
    <mergeCell ref="JHI1:JHJ1"/>
    <mergeCell ref="JHK1:JHL1"/>
    <mergeCell ref="JGS1:JGT1"/>
    <mergeCell ref="JGU1:JGV1"/>
    <mergeCell ref="JGW1:JGX1"/>
    <mergeCell ref="JGY1:JGZ1"/>
    <mergeCell ref="JHA1:JHB1"/>
    <mergeCell ref="JGI1:JGJ1"/>
    <mergeCell ref="JGK1:JGL1"/>
    <mergeCell ref="JGM1:JGN1"/>
    <mergeCell ref="JGO1:JGP1"/>
    <mergeCell ref="JGQ1:JGR1"/>
    <mergeCell ref="JJA1:JJB1"/>
    <mergeCell ref="JJC1:JJD1"/>
    <mergeCell ref="JJE1:JJF1"/>
    <mergeCell ref="JJG1:JJH1"/>
    <mergeCell ref="JJI1:JJJ1"/>
    <mergeCell ref="JIQ1:JIR1"/>
    <mergeCell ref="JIS1:JIT1"/>
    <mergeCell ref="JIU1:JIV1"/>
    <mergeCell ref="JIW1:JIX1"/>
    <mergeCell ref="JIY1:JIZ1"/>
    <mergeCell ref="JIG1:JIH1"/>
    <mergeCell ref="JII1:JIJ1"/>
    <mergeCell ref="JIK1:JIL1"/>
    <mergeCell ref="JIM1:JIN1"/>
    <mergeCell ref="JIO1:JIP1"/>
    <mergeCell ref="JHW1:JHX1"/>
    <mergeCell ref="JHY1:JHZ1"/>
    <mergeCell ref="JIA1:JIB1"/>
    <mergeCell ref="JIC1:JID1"/>
    <mergeCell ref="JIE1:JIF1"/>
    <mergeCell ref="JKO1:JKP1"/>
    <mergeCell ref="JKQ1:JKR1"/>
    <mergeCell ref="JKS1:JKT1"/>
    <mergeCell ref="JKU1:JKV1"/>
    <mergeCell ref="JKW1:JKX1"/>
    <mergeCell ref="JKE1:JKF1"/>
    <mergeCell ref="JKG1:JKH1"/>
    <mergeCell ref="JKI1:JKJ1"/>
    <mergeCell ref="JKK1:JKL1"/>
    <mergeCell ref="JKM1:JKN1"/>
    <mergeCell ref="JJU1:JJV1"/>
    <mergeCell ref="JJW1:JJX1"/>
    <mergeCell ref="JJY1:JJZ1"/>
    <mergeCell ref="JKA1:JKB1"/>
    <mergeCell ref="JKC1:JKD1"/>
    <mergeCell ref="JJK1:JJL1"/>
    <mergeCell ref="JJM1:JJN1"/>
    <mergeCell ref="JJO1:JJP1"/>
    <mergeCell ref="JJQ1:JJR1"/>
    <mergeCell ref="JJS1:JJT1"/>
    <mergeCell ref="JMC1:JMD1"/>
    <mergeCell ref="JME1:JMF1"/>
    <mergeCell ref="JMG1:JMH1"/>
    <mergeCell ref="JMI1:JMJ1"/>
    <mergeCell ref="JMK1:JML1"/>
    <mergeCell ref="JLS1:JLT1"/>
    <mergeCell ref="JLU1:JLV1"/>
    <mergeCell ref="JLW1:JLX1"/>
    <mergeCell ref="JLY1:JLZ1"/>
    <mergeCell ref="JMA1:JMB1"/>
    <mergeCell ref="JLI1:JLJ1"/>
    <mergeCell ref="JLK1:JLL1"/>
    <mergeCell ref="JLM1:JLN1"/>
    <mergeCell ref="JLO1:JLP1"/>
    <mergeCell ref="JLQ1:JLR1"/>
    <mergeCell ref="JKY1:JKZ1"/>
    <mergeCell ref="JLA1:JLB1"/>
    <mergeCell ref="JLC1:JLD1"/>
    <mergeCell ref="JLE1:JLF1"/>
    <mergeCell ref="JLG1:JLH1"/>
    <mergeCell ref="JNQ1:JNR1"/>
    <mergeCell ref="JNS1:JNT1"/>
    <mergeCell ref="JNU1:JNV1"/>
    <mergeCell ref="JNW1:JNX1"/>
    <mergeCell ref="JNY1:JNZ1"/>
    <mergeCell ref="JNG1:JNH1"/>
    <mergeCell ref="JNI1:JNJ1"/>
    <mergeCell ref="JNK1:JNL1"/>
    <mergeCell ref="JNM1:JNN1"/>
    <mergeCell ref="JNO1:JNP1"/>
    <mergeCell ref="JMW1:JMX1"/>
    <mergeCell ref="JMY1:JMZ1"/>
    <mergeCell ref="JNA1:JNB1"/>
    <mergeCell ref="JNC1:JND1"/>
    <mergeCell ref="JNE1:JNF1"/>
    <mergeCell ref="JMM1:JMN1"/>
    <mergeCell ref="JMO1:JMP1"/>
    <mergeCell ref="JMQ1:JMR1"/>
    <mergeCell ref="JMS1:JMT1"/>
    <mergeCell ref="JMU1:JMV1"/>
    <mergeCell ref="JPE1:JPF1"/>
    <mergeCell ref="JPG1:JPH1"/>
    <mergeCell ref="JPI1:JPJ1"/>
    <mergeCell ref="JPK1:JPL1"/>
    <mergeCell ref="JPM1:JPN1"/>
    <mergeCell ref="JOU1:JOV1"/>
    <mergeCell ref="JOW1:JOX1"/>
    <mergeCell ref="JOY1:JOZ1"/>
    <mergeCell ref="JPA1:JPB1"/>
    <mergeCell ref="JPC1:JPD1"/>
    <mergeCell ref="JOK1:JOL1"/>
    <mergeCell ref="JOM1:JON1"/>
    <mergeCell ref="JOO1:JOP1"/>
    <mergeCell ref="JOQ1:JOR1"/>
    <mergeCell ref="JOS1:JOT1"/>
    <mergeCell ref="JOA1:JOB1"/>
    <mergeCell ref="JOC1:JOD1"/>
    <mergeCell ref="JOE1:JOF1"/>
    <mergeCell ref="JOG1:JOH1"/>
    <mergeCell ref="JOI1:JOJ1"/>
    <mergeCell ref="JQS1:JQT1"/>
    <mergeCell ref="JQU1:JQV1"/>
    <mergeCell ref="JQW1:JQX1"/>
    <mergeCell ref="JQY1:JQZ1"/>
    <mergeCell ref="JRA1:JRB1"/>
    <mergeCell ref="JQI1:JQJ1"/>
    <mergeCell ref="JQK1:JQL1"/>
    <mergeCell ref="JQM1:JQN1"/>
    <mergeCell ref="JQO1:JQP1"/>
    <mergeCell ref="JQQ1:JQR1"/>
    <mergeCell ref="JPY1:JPZ1"/>
    <mergeCell ref="JQA1:JQB1"/>
    <mergeCell ref="JQC1:JQD1"/>
    <mergeCell ref="JQE1:JQF1"/>
    <mergeCell ref="JQG1:JQH1"/>
    <mergeCell ref="JPO1:JPP1"/>
    <mergeCell ref="JPQ1:JPR1"/>
    <mergeCell ref="JPS1:JPT1"/>
    <mergeCell ref="JPU1:JPV1"/>
    <mergeCell ref="JPW1:JPX1"/>
    <mergeCell ref="JSG1:JSH1"/>
    <mergeCell ref="JSI1:JSJ1"/>
    <mergeCell ref="JSK1:JSL1"/>
    <mergeCell ref="JSM1:JSN1"/>
    <mergeCell ref="JSO1:JSP1"/>
    <mergeCell ref="JRW1:JRX1"/>
    <mergeCell ref="JRY1:JRZ1"/>
    <mergeCell ref="JSA1:JSB1"/>
    <mergeCell ref="JSC1:JSD1"/>
    <mergeCell ref="JSE1:JSF1"/>
    <mergeCell ref="JRM1:JRN1"/>
    <mergeCell ref="JRO1:JRP1"/>
    <mergeCell ref="JRQ1:JRR1"/>
    <mergeCell ref="JRS1:JRT1"/>
    <mergeCell ref="JRU1:JRV1"/>
    <mergeCell ref="JRC1:JRD1"/>
    <mergeCell ref="JRE1:JRF1"/>
    <mergeCell ref="JRG1:JRH1"/>
    <mergeCell ref="JRI1:JRJ1"/>
    <mergeCell ref="JRK1:JRL1"/>
    <mergeCell ref="JTU1:JTV1"/>
    <mergeCell ref="JTW1:JTX1"/>
    <mergeCell ref="JTY1:JTZ1"/>
    <mergeCell ref="JUA1:JUB1"/>
    <mergeCell ref="JUC1:JUD1"/>
    <mergeCell ref="JTK1:JTL1"/>
    <mergeCell ref="JTM1:JTN1"/>
    <mergeCell ref="JTO1:JTP1"/>
    <mergeCell ref="JTQ1:JTR1"/>
    <mergeCell ref="JTS1:JTT1"/>
    <mergeCell ref="JTA1:JTB1"/>
    <mergeCell ref="JTC1:JTD1"/>
    <mergeCell ref="JTE1:JTF1"/>
    <mergeCell ref="JTG1:JTH1"/>
    <mergeCell ref="JTI1:JTJ1"/>
    <mergeCell ref="JSQ1:JSR1"/>
    <mergeCell ref="JSS1:JST1"/>
    <mergeCell ref="JSU1:JSV1"/>
    <mergeCell ref="JSW1:JSX1"/>
    <mergeCell ref="JSY1:JSZ1"/>
    <mergeCell ref="JVI1:JVJ1"/>
    <mergeCell ref="JVK1:JVL1"/>
    <mergeCell ref="JVM1:JVN1"/>
    <mergeCell ref="JVO1:JVP1"/>
    <mergeCell ref="JVQ1:JVR1"/>
    <mergeCell ref="JUY1:JUZ1"/>
    <mergeCell ref="JVA1:JVB1"/>
    <mergeCell ref="JVC1:JVD1"/>
    <mergeCell ref="JVE1:JVF1"/>
    <mergeCell ref="JVG1:JVH1"/>
    <mergeCell ref="JUO1:JUP1"/>
    <mergeCell ref="JUQ1:JUR1"/>
    <mergeCell ref="JUS1:JUT1"/>
    <mergeCell ref="JUU1:JUV1"/>
    <mergeCell ref="JUW1:JUX1"/>
    <mergeCell ref="JUE1:JUF1"/>
    <mergeCell ref="JUG1:JUH1"/>
    <mergeCell ref="JUI1:JUJ1"/>
    <mergeCell ref="JUK1:JUL1"/>
    <mergeCell ref="JUM1:JUN1"/>
    <mergeCell ref="JWW1:JWX1"/>
    <mergeCell ref="JWY1:JWZ1"/>
    <mergeCell ref="JXA1:JXB1"/>
    <mergeCell ref="JXC1:JXD1"/>
    <mergeCell ref="JXE1:JXF1"/>
    <mergeCell ref="JWM1:JWN1"/>
    <mergeCell ref="JWO1:JWP1"/>
    <mergeCell ref="JWQ1:JWR1"/>
    <mergeCell ref="JWS1:JWT1"/>
    <mergeCell ref="JWU1:JWV1"/>
    <mergeCell ref="JWC1:JWD1"/>
    <mergeCell ref="JWE1:JWF1"/>
    <mergeCell ref="JWG1:JWH1"/>
    <mergeCell ref="JWI1:JWJ1"/>
    <mergeCell ref="JWK1:JWL1"/>
    <mergeCell ref="JVS1:JVT1"/>
    <mergeCell ref="JVU1:JVV1"/>
    <mergeCell ref="JVW1:JVX1"/>
    <mergeCell ref="JVY1:JVZ1"/>
    <mergeCell ref="JWA1:JWB1"/>
    <mergeCell ref="JYK1:JYL1"/>
    <mergeCell ref="JYM1:JYN1"/>
    <mergeCell ref="JYO1:JYP1"/>
    <mergeCell ref="JYQ1:JYR1"/>
    <mergeCell ref="JYS1:JYT1"/>
    <mergeCell ref="JYA1:JYB1"/>
    <mergeCell ref="JYC1:JYD1"/>
    <mergeCell ref="JYE1:JYF1"/>
    <mergeCell ref="JYG1:JYH1"/>
    <mergeCell ref="JYI1:JYJ1"/>
    <mergeCell ref="JXQ1:JXR1"/>
    <mergeCell ref="JXS1:JXT1"/>
    <mergeCell ref="JXU1:JXV1"/>
    <mergeCell ref="JXW1:JXX1"/>
    <mergeCell ref="JXY1:JXZ1"/>
    <mergeCell ref="JXG1:JXH1"/>
    <mergeCell ref="JXI1:JXJ1"/>
    <mergeCell ref="JXK1:JXL1"/>
    <mergeCell ref="JXM1:JXN1"/>
    <mergeCell ref="JXO1:JXP1"/>
    <mergeCell ref="JZY1:JZZ1"/>
    <mergeCell ref="KAA1:KAB1"/>
    <mergeCell ref="KAC1:KAD1"/>
    <mergeCell ref="KAE1:KAF1"/>
    <mergeCell ref="KAG1:KAH1"/>
    <mergeCell ref="JZO1:JZP1"/>
    <mergeCell ref="JZQ1:JZR1"/>
    <mergeCell ref="JZS1:JZT1"/>
    <mergeCell ref="JZU1:JZV1"/>
    <mergeCell ref="JZW1:JZX1"/>
    <mergeCell ref="JZE1:JZF1"/>
    <mergeCell ref="JZG1:JZH1"/>
    <mergeCell ref="JZI1:JZJ1"/>
    <mergeCell ref="JZK1:JZL1"/>
    <mergeCell ref="JZM1:JZN1"/>
    <mergeCell ref="JYU1:JYV1"/>
    <mergeCell ref="JYW1:JYX1"/>
    <mergeCell ref="JYY1:JYZ1"/>
    <mergeCell ref="JZA1:JZB1"/>
    <mergeCell ref="JZC1:JZD1"/>
    <mergeCell ref="KBM1:KBN1"/>
    <mergeCell ref="KBO1:KBP1"/>
    <mergeCell ref="KBQ1:KBR1"/>
    <mergeCell ref="KBS1:KBT1"/>
    <mergeCell ref="KBU1:KBV1"/>
    <mergeCell ref="KBC1:KBD1"/>
    <mergeCell ref="KBE1:KBF1"/>
    <mergeCell ref="KBG1:KBH1"/>
    <mergeCell ref="KBI1:KBJ1"/>
    <mergeCell ref="KBK1:KBL1"/>
    <mergeCell ref="KAS1:KAT1"/>
    <mergeCell ref="KAU1:KAV1"/>
    <mergeCell ref="KAW1:KAX1"/>
    <mergeCell ref="KAY1:KAZ1"/>
    <mergeCell ref="KBA1:KBB1"/>
    <mergeCell ref="KAI1:KAJ1"/>
    <mergeCell ref="KAK1:KAL1"/>
    <mergeCell ref="KAM1:KAN1"/>
    <mergeCell ref="KAO1:KAP1"/>
    <mergeCell ref="KAQ1:KAR1"/>
    <mergeCell ref="KDA1:KDB1"/>
    <mergeCell ref="KDC1:KDD1"/>
    <mergeCell ref="KDE1:KDF1"/>
    <mergeCell ref="KDG1:KDH1"/>
    <mergeCell ref="KDI1:KDJ1"/>
    <mergeCell ref="KCQ1:KCR1"/>
    <mergeCell ref="KCS1:KCT1"/>
    <mergeCell ref="KCU1:KCV1"/>
    <mergeCell ref="KCW1:KCX1"/>
    <mergeCell ref="KCY1:KCZ1"/>
    <mergeCell ref="KCG1:KCH1"/>
    <mergeCell ref="KCI1:KCJ1"/>
    <mergeCell ref="KCK1:KCL1"/>
    <mergeCell ref="KCM1:KCN1"/>
    <mergeCell ref="KCO1:KCP1"/>
    <mergeCell ref="KBW1:KBX1"/>
    <mergeCell ref="KBY1:KBZ1"/>
    <mergeCell ref="KCA1:KCB1"/>
    <mergeCell ref="KCC1:KCD1"/>
    <mergeCell ref="KCE1:KCF1"/>
    <mergeCell ref="KEO1:KEP1"/>
    <mergeCell ref="KEQ1:KER1"/>
    <mergeCell ref="KES1:KET1"/>
    <mergeCell ref="KEU1:KEV1"/>
    <mergeCell ref="KEW1:KEX1"/>
    <mergeCell ref="KEE1:KEF1"/>
    <mergeCell ref="KEG1:KEH1"/>
    <mergeCell ref="KEI1:KEJ1"/>
    <mergeCell ref="KEK1:KEL1"/>
    <mergeCell ref="KEM1:KEN1"/>
    <mergeCell ref="KDU1:KDV1"/>
    <mergeCell ref="KDW1:KDX1"/>
    <mergeCell ref="KDY1:KDZ1"/>
    <mergeCell ref="KEA1:KEB1"/>
    <mergeCell ref="KEC1:KED1"/>
    <mergeCell ref="KDK1:KDL1"/>
    <mergeCell ref="KDM1:KDN1"/>
    <mergeCell ref="KDO1:KDP1"/>
    <mergeCell ref="KDQ1:KDR1"/>
    <mergeCell ref="KDS1:KDT1"/>
    <mergeCell ref="KGC1:KGD1"/>
    <mergeCell ref="KGE1:KGF1"/>
    <mergeCell ref="KGG1:KGH1"/>
    <mergeCell ref="KGI1:KGJ1"/>
    <mergeCell ref="KGK1:KGL1"/>
    <mergeCell ref="KFS1:KFT1"/>
    <mergeCell ref="KFU1:KFV1"/>
    <mergeCell ref="KFW1:KFX1"/>
    <mergeCell ref="KFY1:KFZ1"/>
    <mergeCell ref="KGA1:KGB1"/>
    <mergeCell ref="KFI1:KFJ1"/>
    <mergeCell ref="KFK1:KFL1"/>
    <mergeCell ref="KFM1:KFN1"/>
    <mergeCell ref="KFO1:KFP1"/>
    <mergeCell ref="KFQ1:KFR1"/>
    <mergeCell ref="KEY1:KEZ1"/>
    <mergeCell ref="KFA1:KFB1"/>
    <mergeCell ref="KFC1:KFD1"/>
    <mergeCell ref="KFE1:KFF1"/>
    <mergeCell ref="KFG1:KFH1"/>
    <mergeCell ref="KHQ1:KHR1"/>
    <mergeCell ref="KHS1:KHT1"/>
    <mergeCell ref="KHU1:KHV1"/>
    <mergeCell ref="KHW1:KHX1"/>
    <mergeCell ref="KHY1:KHZ1"/>
    <mergeCell ref="KHG1:KHH1"/>
    <mergeCell ref="KHI1:KHJ1"/>
    <mergeCell ref="KHK1:KHL1"/>
    <mergeCell ref="KHM1:KHN1"/>
    <mergeCell ref="KHO1:KHP1"/>
    <mergeCell ref="KGW1:KGX1"/>
    <mergeCell ref="KGY1:KGZ1"/>
    <mergeCell ref="KHA1:KHB1"/>
    <mergeCell ref="KHC1:KHD1"/>
    <mergeCell ref="KHE1:KHF1"/>
    <mergeCell ref="KGM1:KGN1"/>
    <mergeCell ref="KGO1:KGP1"/>
    <mergeCell ref="KGQ1:KGR1"/>
    <mergeCell ref="KGS1:KGT1"/>
    <mergeCell ref="KGU1:KGV1"/>
    <mergeCell ref="KJE1:KJF1"/>
    <mergeCell ref="KJG1:KJH1"/>
    <mergeCell ref="KJI1:KJJ1"/>
    <mergeCell ref="KJK1:KJL1"/>
    <mergeCell ref="KJM1:KJN1"/>
    <mergeCell ref="KIU1:KIV1"/>
    <mergeCell ref="KIW1:KIX1"/>
    <mergeCell ref="KIY1:KIZ1"/>
    <mergeCell ref="KJA1:KJB1"/>
    <mergeCell ref="KJC1:KJD1"/>
    <mergeCell ref="KIK1:KIL1"/>
    <mergeCell ref="KIM1:KIN1"/>
    <mergeCell ref="KIO1:KIP1"/>
    <mergeCell ref="KIQ1:KIR1"/>
    <mergeCell ref="KIS1:KIT1"/>
    <mergeCell ref="KIA1:KIB1"/>
    <mergeCell ref="KIC1:KID1"/>
    <mergeCell ref="KIE1:KIF1"/>
    <mergeCell ref="KIG1:KIH1"/>
    <mergeCell ref="KII1:KIJ1"/>
    <mergeCell ref="KKS1:KKT1"/>
    <mergeCell ref="KKU1:KKV1"/>
    <mergeCell ref="KKW1:KKX1"/>
    <mergeCell ref="KKY1:KKZ1"/>
    <mergeCell ref="KLA1:KLB1"/>
    <mergeCell ref="KKI1:KKJ1"/>
    <mergeCell ref="KKK1:KKL1"/>
    <mergeCell ref="KKM1:KKN1"/>
    <mergeCell ref="KKO1:KKP1"/>
    <mergeCell ref="KKQ1:KKR1"/>
    <mergeCell ref="KJY1:KJZ1"/>
    <mergeCell ref="KKA1:KKB1"/>
    <mergeCell ref="KKC1:KKD1"/>
    <mergeCell ref="KKE1:KKF1"/>
    <mergeCell ref="KKG1:KKH1"/>
    <mergeCell ref="KJO1:KJP1"/>
    <mergeCell ref="KJQ1:KJR1"/>
    <mergeCell ref="KJS1:KJT1"/>
    <mergeCell ref="KJU1:KJV1"/>
    <mergeCell ref="KJW1:KJX1"/>
    <mergeCell ref="KMG1:KMH1"/>
    <mergeCell ref="KMI1:KMJ1"/>
    <mergeCell ref="KMK1:KML1"/>
    <mergeCell ref="KMM1:KMN1"/>
    <mergeCell ref="KMO1:KMP1"/>
    <mergeCell ref="KLW1:KLX1"/>
    <mergeCell ref="KLY1:KLZ1"/>
    <mergeCell ref="KMA1:KMB1"/>
    <mergeCell ref="KMC1:KMD1"/>
    <mergeCell ref="KME1:KMF1"/>
    <mergeCell ref="KLM1:KLN1"/>
    <mergeCell ref="KLO1:KLP1"/>
    <mergeCell ref="KLQ1:KLR1"/>
    <mergeCell ref="KLS1:KLT1"/>
    <mergeCell ref="KLU1:KLV1"/>
    <mergeCell ref="KLC1:KLD1"/>
    <mergeCell ref="KLE1:KLF1"/>
    <mergeCell ref="KLG1:KLH1"/>
    <mergeCell ref="KLI1:KLJ1"/>
    <mergeCell ref="KLK1:KLL1"/>
    <mergeCell ref="KNU1:KNV1"/>
    <mergeCell ref="KNW1:KNX1"/>
    <mergeCell ref="KNY1:KNZ1"/>
    <mergeCell ref="KOA1:KOB1"/>
    <mergeCell ref="KOC1:KOD1"/>
    <mergeCell ref="KNK1:KNL1"/>
    <mergeCell ref="KNM1:KNN1"/>
    <mergeCell ref="KNO1:KNP1"/>
    <mergeCell ref="KNQ1:KNR1"/>
    <mergeCell ref="KNS1:KNT1"/>
    <mergeCell ref="KNA1:KNB1"/>
    <mergeCell ref="KNC1:KND1"/>
    <mergeCell ref="KNE1:KNF1"/>
    <mergeCell ref="KNG1:KNH1"/>
    <mergeCell ref="KNI1:KNJ1"/>
    <mergeCell ref="KMQ1:KMR1"/>
    <mergeCell ref="KMS1:KMT1"/>
    <mergeCell ref="KMU1:KMV1"/>
    <mergeCell ref="KMW1:KMX1"/>
    <mergeCell ref="KMY1:KMZ1"/>
    <mergeCell ref="KPI1:KPJ1"/>
    <mergeCell ref="KPK1:KPL1"/>
    <mergeCell ref="KPM1:KPN1"/>
    <mergeCell ref="KPO1:KPP1"/>
    <mergeCell ref="KPQ1:KPR1"/>
    <mergeCell ref="KOY1:KOZ1"/>
    <mergeCell ref="KPA1:KPB1"/>
    <mergeCell ref="KPC1:KPD1"/>
    <mergeCell ref="KPE1:KPF1"/>
    <mergeCell ref="KPG1:KPH1"/>
    <mergeCell ref="KOO1:KOP1"/>
    <mergeCell ref="KOQ1:KOR1"/>
    <mergeCell ref="KOS1:KOT1"/>
    <mergeCell ref="KOU1:KOV1"/>
    <mergeCell ref="KOW1:KOX1"/>
    <mergeCell ref="KOE1:KOF1"/>
    <mergeCell ref="KOG1:KOH1"/>
    <mergeCell ref="KOI1:KOJ1"/>
    <mergeCell ref="KOK1:KOL1"/>
    <mergeCell ref="KOM1:KON1"/>
    <mergeCell ref="KQW1:KQX1"/>
    <mergeCell ref="KQY1:KQZ1"/>
    <mergeCell ref="KRA1:KRB1"/>
    <mergeCell ref="KRC1:KRD1"/>
    <mergeCell ref="KRE1:KRF1"/>
    <mergeCell ref="KQM1:KQN1"/>
    <mergeCell ref="KQO1:KQP1"/>
    <mergeCell ref="KQQ1:KQR1"/>
    <mergeCell ref="KQS1:KQT1"/>
    <mergeCell ref="KQU1:KQV1"/>
    <mergeCell ref="KQC1:KQD1"/>
    <mergeCell ref="KQE1:KQF1"/>
    <mergeCell ref="KQG1:KQH1"/>
    <mergeCell ref="KQI1:KQJ1"/>
    <mergeCell ref="KQK1:KQL1"/>
    <mergeCell ref="KPS1:KPT1"/>
    <mergeCell ref="KPU1:KPV1"/>
    <mergeCell ref="KPW1:KPX1"/>
    <mergeCell ref="KPY1:KPZ1"/>
    <mergeCell ref="KQA1:KQB1"/>
    <mergeCell ref="KSK1:KSL1"/>
    <mergeCell ref="KSM1:KSN1"/>
    <mergeCell ref="KSO1:KSP1"/>
    <mergeCell ref="KSQ1:KSR1"/>
    <mergeCell ref="KSS1:KST1"/>
    <mergeCell ref="KSA1:KSB1"/>
    <mergeCell ref="KSC1:KSD1"/>
    <mergeCell ref="KSE1:KSF1"/>
    <mergeCell ref="KSG1:KSH1"/>
    <mergeCell ref="KSI1:KSJ1"/>
    <mergeCell ref="KRQ1:KRR1"/>
    <mergeCell ref="KRS1:KRT1"/>
    <mergeCell ref="KRU1:KRV1"/>
    <mergeCell ref="KRW1:KRX1"/>
    <mergeCell ref="KRY1:KRZ1"/>
    <mergeCell ref="KRG1:KRH1"/>
    <mergeCell ref="KRI1:KRJ1"/>
    <mergeCell ref="KRK1:KRL1"/>
    <mergeCell ref="KRM1:KRN1"/>
    <mergeCell ref="KRO1:KRP1"/>
    <mergeCell ref="KTY1:KTZ1"/>
    <mergeCell ref="KUA1:KUB1"/>
    <mergeCell ref="KUC1:KUD1"/>
    <mergeCell ref="KUE1:KUF1"/>
    <mergeCell ref="KUG1:KUH1"/>
    <mergeCell ref="KTO1:KTP1"/>
    <mergeCell ref="KTQ1:KTR1"/>
    <mergeCell ref="KTS1:KTT1"/>
    <mergeCell ref="KTU1:KTV1"/>
    <mergeCell ref="KTW1:KTX1"/>
    <mergeCell ref="KTE1:KTF1"/>
    <mergeCell ref="KTG1:KTH1"/>
    <mergeCell ref="KTI1:KTJ1"/>
    <mergeCell ref="KTK1:KTL1"/>
    <mergeCell ref="KTM1:KTN1"/>
    <mergeCell ref="KSU1:KSV1"/>
    <mergeCell ref="KSW1:KSX1"/>
    <mergeCell ref="KSY1:KSZ1"/>
    <mergeCell ref="KTA1:KTB1"/>
    <mergeCell ref="KTC1:KTD1"/>
    <mergeCell ref="KVM1:KVN1"/>
    <mergeCell ref="KVO1:KVP1"/>
    <mergeCell ref="KVQ1:KVR1"/>
    <mergeCell ref="KVS1:KVT1"/>
    <mergeCell ref="KVU1:KVV1"/>
    <mergeCell ref="KVC1:KVD1"/>
    <mergeCell ref="KVE1:KVF1"/>
    <mergeCell ref="KVG1:KVH1"/>
    <mergeCell ref="KVI1:KVJ1"/>
    <mergeCell ref="KVK1:KVL1"/>
    <mergeCell ref="KUS1:KUT1"/>
    <mergeCell ref="KUU1:KUV1"/>
    <mergeCell ref="KUW1:KUX1"/>
    <mergeCell ref="KUY1:KUZ1"/>
    <mergeCell ref="KVA1:KVB1"/>
    <mergeCell ref="KUI1:KUJ1"/>
    <mergeCell ref="KUK1:KUL1"/>
    <mergeCell ref="KUM1:KUN1"/>
    <mergeCell ref="KUO1:KUP1"/>
    <mergeCell ref="KUQ1:KUR1"/>
    <mergeCell ref="KXA1:KXB1"/>
    <mergeCell ref="KXC1:KXD1"/>
    <mergeCell ref="KXE1:KXF1"/>
    <mergeCell ref="KXG1:KXH1"/>
    <mergeCell ref="KXI1:KXJ1"/>
    <mergeCell ref="KWQ1:KWR1"/>
    <mergeCell ref="KWS1:KWT1"/>
    <mergeCell ref="KWU1:KWV1"/>
    <mergeCell ref="KWW1:KWX1"/>
    <mergeCell ref="KWY1:KWZ1"/>
    <mergeCell ref="KWG1:KWH1"/>
    <mergeCell ref="KWI1:KWJ1"/>
    <mergeCell ref="KWK1:KWL1"/>
    <mergeCell ref="KWM1:KWN1"/>
    <mergeCell ref="KWO1:KWP1"/>
    <mergeCell ref="KVW1:KVX1"/>
    <mergeCell ref="KVY1:KVZ1"/>
    <mergeCell ref="KWA1:KWB1"/>
    <mergeCell ref="KWC1:KWD1"/>
    <mergeCell ref="KWE1:KWF1"/>
    <mergeCell ref="KYO1:KYP1"/>
    <mergeCell ref="KYQ1:KYR1"/>
    <mergeCell ref="KYS1:KYT1"/>
    <mergeCell ref="KYU1:KYV1"/>
    <mergeCell ref="KYW1:KYX1"/>
    <mergeCell ref="KYE1:KYF1"/>
    <mergeCell ref="KYG1:KYH1"/>
    <mergeCell ref="KYI1:KYJ1"/>
    <mergeCell ref="KYK1:KYL1"/>
    <mergeCell ref="KYM1:KYN1"/>
    <mergeCell ref="KXU1:KXV1"/>
    <mergeCell ref="KXW1:KXX1"/>
    <mergeCell ref="KXY1:KXZ1"/>
    <mergeCell ref="KYA1:KYB1"/>
    <mergeCell ref="KYC1:KYD1"/>
    <mergeCell ref="KXK1:KXL1"/>
    <mergeCell ref="KXM1:KXN1"/>
    <mergeCell ref="KXO1:KXP1"/>
    <mergeCell ref="KXQ1:KXR1"/>
    <mergeCell ref="KXS1:KXT1"/>
    <mergeCell ref="LAC1:LAD1"/>
    <mergeCell ref="LAE1:LAF1"/>
    <mergeCell ref="LAG1:LAH1"/>
    <mergeCell ref="LAI1:LAJ1"/>
    <mergeCell ref="LAK1:LAL1"/>
    <mergeCell ref="KZS1:KZT1"/>
    <mergeCell ref="KZU1:KZV1"/>
    <mergeCell ref="KZW1:KZX1"/>
    <mergeCell ref="KZY1:KZZ1"/>
    <mergeCell ref="LAA1:LAB1"/>
    <mergeCell ref="KZI1:KZJ1"/>
    <mergeCell ref="KZK1:KZL1"/>
    <mergeCell ref="KZM1:KZN1"/>
    <mergeCell ref="KZO1:KZP1"/>
    <mergeCell ref="KZQ1:KZR1"/>
    <mergeCell ref="KYY1:KYZ1"/>
    <mergeCell ref="KZA1:KZB1"/>
    <mergeCell ref="KZC1:KZD1"/>
    <mergeCell ref="KZE1:KZF1"/>
    <mergeCell ref="KZG1:KZH1"/>
    <mergeCell ref="LBQ1:LBR1"/>
    <mergeCell ref="LBS1:LBT1"/>
    <mergeCell ref="LBU1:LBV1"/>
    <mergeCell ref="LBW1:LBX1"/>
    <mergeCell ref="LBY1:LBZ1"/>
    <mergeCell ref="LBG1:LBH1"/>
    <mergeCell ref="LBI1:LBJ1"/>
    <mergeCell ref="LBK1:LBL1"/>
    <mergeCell ref="LBM1:LBN1"/>
    <mergeCell ref="LBO1:LBP1"/>
    <mergeCell ref="LAW1:LAX1"/>
    <mergeCell ref="LAY1:LAZ1"/>
    <mergeCell ref="LBA1:LBB1"/>
    <mergeCell ref="LBC1:LBD1"/>
    <mergeCell ref="LBE1:LBF1"/>
    <mergeCell ref="LAM1:LAN1"/>
    <mergeCell ref="LAO1:LAP1"/>
    <mergeCell ref="LAQ1:LAR1"/>
    <mergeCell ref="LAS1:LAT1"/>
    <mergeCell ref="LAU1:LAV1"/>
    <mergeCell ref="LDE1:LDF1"/>
    <mergeCell ref="LDG1:LDH1"/>
    <mergeCell ref="LDI1:LDJ1"/>
    <mergeCell ref="LDK1:LDL1"/>
    <mergeCell ref="LDM1:LDN1"/>
    <mergeCell ref="LCU1:LCV1"/>
    <mergeCell ref="LCW1:LCX1"/>
    <mergeCell ref="LCY1:LCZ1"/>
    <mergeCell ref="LDA1:LDB1"/>
    <mergeCell ref="LDC1:LDD1"/>
    <mergeCell ref="LCK1:LCL1"/>
    <mergeCell ref="LCM1:LCN1"/>
    <mergeCell ref="LCO1:LCP1"/>
    <mergeCell ref="LCQ1:LCR1"/>
    <mergeCell ref="LCS1:LCT1"/>
    <mergeCell ref="LCA1:LCB1"/>
    <mergeCell ref="LCC1:LCD1"/>
    <mergeCell ref="LCE1:LCF1"/>
    <mergeCell ref="LCG1:LCH1"/>
    <mergeCell ref="LCI1:LCJ1"/>
    <mergeCell ref="LES1:LET1"/>
    <mergeCell ref="LEU1:LEV1"/>
    <mergeCell ref="LEW1:LEX1"/>
    <mergeCell ref="LEY1:LEZ1"/>
    <mergeCell ref="LFA1:LFB1"/>
    <mergeCell ref="LEI1:LEJ1"/>
    <mergeCell ref="LEK1:LEL1"/>
    <mergeCell ref="LEM1:LEN1"/>
    <mergeCell ref="LEO1:LEP1"/>
    <mergeCell ref="LEQ1:LER1"/>
    <mergeCell ref="LDY1:LDZ1"/>
    <mergeCell ref="LEA1:LEB1"/>
    <mergeCell ref="LEC1:LED1"/>
    <mergeCell ref="LEE1:LEF1"/>
    <mergeCell ref="LEG1:LEH1"/>
    <mergeCell ref="LDO1:LDP1"/>
    <mergeCell ref="LDQ1:LDR1"/>
    <mergeCell ref="LDS1:LDT1"/>
    <mergeCell ref="LDU1:LDV1"/>
    <mergeCell ref="LDW1:LDX1"/>
    <mergeCell ref="LGG1:LGH1"/>
    <mergeCell ref="LGI1:LGJ1"/>
    <mergeCell ref="LGK1:LGL1"/>
    <mergeCell ref="LGM1:LGN1"/>
    <mergeCell ref="LGO1:LGP1"/>
    <mergeCell ref="LFW1:LFX1"/>
    <mergeCell ref="LFY1:LFZ1"/>
    <mergeCell ref="LGA1:LGB1"/>
    <mergeCell ref="LGC1:LGD1"/>
    <mergeCell ref="LGE1:LGF1"/>
    <mergeCell ref="LFM1:LFN1"/>
    <mergeCell ref="LFO1:LFP1"/>
    <mergeCell ref="LFQ1:LFR1"/>
    <mergeCell ref="LFS1:LFT1"/>
    <mergeCell ref="LFU1:LFV1"/>
    <mergeCell ref="LFC1:LFD1"/>
    <mergeCell ref="LFE1:LFF1"/>
    <mergeCell ref="LFG1:LFH1"/>
    <mergeCell ref="LFI1:LFJ1"/>
    <mergeCell ref="LFK1:LFL1"/>
    <mergeCell ref="LHU1:LHV1"/>
    <mergeCell ref="LHW1:LHX1"/>
    <mergeCell ref="LHY1:LHZ1"/>
    <mergeCell ref="LIA1:LIB1"/>
    <mergeCell ref="LIC1:LID1"/>
    <mergeCell ref="LHK1:LHL1"/>
    <mergeCell ref="LHM1:LHN1"/>
    <mergeCell ref="LHO1:LHP1"/>
    <mergeCell ref="LHQ1:LHR1"/>
    <mergeCell ref="LHS1:LHT1"/>
    <mergeCell ref="LHA1:LHB1"/>
    <mergeCell ref="LHC1:LHD1"/>
    <mergeCell ref="LHE1:LHF1"/>
    <mergeCell ref="LHG1:LHH1"/>
    <mergeCell ref="LHI1:LHJ1"/>
    <mergeCell ref="LGQ1:LGR1"/>
    <mergeCell ref="LGS1:LGT1"/>
    <mergeCell ref="LGU1:LGV1"/>
    <mergeCell ref="LGW1:LGX1"/>
    <mergeCell ref="LGY1:LGZ1"/>
    <mergeCell ref="LJI1:LJJ1"/>
    <mergeCell ref="LJK1:LJL1"/>
    <mergeCell ref="LJM1:LJN1"/>
    <mergeCell ref="LJO1:LJP1"/>
    <mergeCell ref="LJQ1:LJR1"/>
    <mergeCell ref="LIY1:LIZ1"/>
    <mergeCell ref="LJA1:LJB1"/>
    <mergeCell ref="LJC1:LJD1"/>
    <mergeCell ref="LJE1:LJF1"/>
    <mergeCell ref="LJG1:LJH1"/>
    <mergeCell ref="LIO1:LIP1"/>
    <mergeCell ref="LIQ1:LIR1"/>
    <mergeCell ref="LIS1:LIT1"/>
    <mergeCell ref="LIU1:LIV1"/>
    <mergeCell ref="LIW1:LIX1"/>
    <mergeCell ref="LIE1:LIF1"/>
    <mergeCell ref="LIG1:LIH1"/>
    <mergeCell ref="LII1:LIJ1"/>
    <mergeCell ref="LIK1:LIL1"/>
    <mergeCell ref="LIM1:LIN1"/>
    <mergeCell ref="LKW1:LKX1"/>
    <mergeCell ref="LKY1:LKZ1"/>
    <mergeCell ref="LLA1:LLB1"/>
    <mergeCell ref="LLC1:LLD1"/>
    <mergeCell ref="LLE1:LLF1"/>
    <mergeCell ref="LKM1:LKN1"/>
    <mergeCell ref="LKO1:LKP1"/>
    <mergeCell ref="LKQ1:LKR1"/>
    <mergeCell ref="LKS1:LKT1"/>
    <mergeCell ref="LKU1:LKV1"/>
    <mergeCell ref="LKC1:LKD1"/>
    <mergeCell ref="LKE1:LKF1"/>
    <mergeCell ref="LKG1:LKH1"/>
    <mergeCell ref="LKI1:LKJ1"/>
    <mergeCell ref="LKK1:LKL1"/>
    <mergeCell ref="LJS1:LJT1"/>
    <mergeCell ref="LJU1:LJV1"/>
    <mergeCell ref="LJW1:LJX1"/>
    <mergeCell ref="LJY1:LJZ1"/>
    <mergeCell ref="LKA1:LKB1"/>
    <mergeCell ref="LMK1:LML1"/>
    <mergeCell ref="LMM1:LMN1"/>
    <mergeCell ref="LMO1:LMP1"/>
    <mergeCell ref="LMQ1:LMR1"/>
    <mergeCell ref="LMS1:LMT1"/>
    <mergeCell ref="LMA1:LMB1"/>
    <mergeCell ref="LMC1:LMD1"/>
    <mergeCell ref="LME1:LMF1"/>
    <mergeCell ref="LMG1:LMH1"/>
    <mergeCell ref="LMI1:LMJ1"/>
    <mergeCell ref="LLQ1:LLR1"/>
    <mergeCell ref="LLS1:LLT1"/>
    <mergeCell ref="LLU1:LLV1"/>
    <mergeCell ref="LLW1:LLX1"/>
    <mergeCell ref="LLY1:LLZ1"/>
    <mergeCell ref="LLG1:LLH1"/>
    <mergeCell ref="LLI1:LLJ1"/>
    <mergeCell ref="LLK1:LLL1"/>
    <mergeCell ref="LLM1:LLN1"/>
    <mergeCell ref="LLO1:LLP1"/>
    <mergeCell ref="LNY1:LNZ1"/>
    <mergeCell ref="LOA1:LOB1"/>
    <mergeCell ref="LOC1:LOD1"/>
    <mergeCell ref="LOE1:LOF1"/>
    <mergeCell ref="LOG1:LOH1"/>
    <mergeCell ref="LNO1:LNP1"/>
    <mergeCell ref="LNQ1:LNR1"/>
    <mergeCell ref="LNS1:LNT1"/>
    <mergeCell ref="LNU1:LNV1"/>
    <mergeCell ref="LNW1:LNX1"/>
    <mergeCell ref="LNE1:LNF1"/>
    <mergeCell ref="LNG1:LNH1"/>
    <mergeCell ref="LNI1:LNJ1"/>
    <mergeCell ref="LNK1:LNL1"/>
    <mergeCell ref="LNM1:LNN1"/>
    <mergeCell ref="LMU1:LMV1"/>
    <mergeCell ref="LMW1:LMX1"/>
    <mergeCell ref="LMY1:LMZ1"/>
    <mergeCell ref="LNA1:LNB1"/>
    <mergeCell ref="LNC1:LND1"/>
    <mergeCell ref="LPM1:LPN1"/>
    <mergeCell ref="LPO1:LPP1"/>
    <mergeCell ref="LPQ1:LPR1"/>
    <mergeCell ref="LPS1:LPT1"/>
    <mergeCell ref="LPU1:LPV1"/>
    <mergeCell ref="LPC1:LPD1"/>
    <mergeCell ref="LPE1:LPF1"/>
    <mergeCell ref="LPG1:LPH1"/>
    <mergeCell ref="LPI1:LPJ1"/>
    <mergeCell ref="LPK1:LPL1"/>
    <mergeCell ref="LOS1:LOT1"/>
    <mergeCell ref="LOU1:LOV1"/>
    <mergeCell ref="LOW1:LOX1"/>
    <mergeCell ref="LOY1:LOZ1"/>
    <mergeCell ref="LPA1:LPB1"/>
    <mergeCell ref="LOI1:LOJ1"/>
    <mergeCell ref="LOK1:LOL1"/>
    <mergeCell ref="LOM1:LON1"/>
    <mergeCell ref="LOO1:LOP1"/>
    <mergeCell ref="LOQ1:LOR1"/>
    <mergeCell ref="LRA1:LRB1"/>
    <mergeCell ref="LRC1:LRD1"/>
    <mergeCell ref="LRE1:LRF1"/>
    <mergeCell ref="LRG1:LRH1"/>
    <mergeCell ref="LRI1:LRJ1"/>
    <mergeCell ref="LQQ1:LQR1"/>
    <mergeCell ref="LQS1:LQT1"/>
    <mergeCell ref="LQU1:LQV1"/>
    <mergeCell ref="LQW1:LQX1"/>
    <mergeCell ref="LQY1:LQZ1"/>
    <mergeCell ref="LQG1:LQH1"/>
    <mergeCell ref="LQI1:LQJ1"/>
    <mergeCell ref="LQK1:LQL1"/>
    <mergeCell ref="LQM1:LQN1"/>
    <mergeCell ref="LQO1:LQP1"/>
    <mergeCell ref="LPW1:LPX1"/>
    <mergeCell ref="LPY1:LPZ1"/>
    <mergeCell ref="LQA1:LQB1"/>
    <mergeCell ref="LQC1:LQD1"/>
    <mergeCell ref="LQE1:LQF1"/>
    <mergeCell ref="LSO1:LSP1"/>
    <mergeCell ref="LSQ1:LSR1"/>
    <mergeCell ref="LSS1:LST1"/>
    <mergeCell ref="LSU1:LSV1"/>
    <mergeCell ref="LSW1:LSX1"/>
    <mergeCell ref="LSE1:LSF1"/>
    <mergeCell ref="LSG1:LSH1"/>
    <mergeCell ref="LSI1:LSJ1"/>
    <mergeCell ref="LSK1:LSL1"/>
    <mergeCell ref="LSM1:LSN1"/>
    <mergeCell ref="LRU1:LRV1"/>
    <mergeCell ref="LRW1:LRX1"/>
    <mergeCell ref="LRY1:LRZ1"/>
    <mergeCell ref="LSA1:LSB1"/>
    <mergeCell ref="LSC1:LSD1"/>
    <mergeCell ref="LRK1:LRL1"/>
    <mergeCell ref="LRM1:LRN1"/>
    <mergeCell ref="LRO1:LRP1"/>
    <mergeCell ref="LRQ1:LRR1"/>
    <mergeCell ref="LRS1:LRT1"/>
    <mergeCell ref="LUC1:LUD1"/>
    <mergeCell ref="LUE1:LUF1"/>
    <mergeCell ref="LUG1:LUH1"/>
    <mergeCell ref="LUI1:LUJ1"/>
    <mergeCell ref="LUK1:LUL1"/>
    <mergeCell ref="LTS1:LTT1"/>
    <mergeCell ref="LTU1:LTV1"/>
    <mergeCell ref="LTW1:LTX1"/>
    <mergeCell ref="LTY1:LTZ1"/>
    <mergeCell ref="LUA1:LUB1"/>
    <mergeCell ref="LTI1:LTJ1"/>
    <mergeCell ref="LTK1:LTL1"/>
    <mergeCell ref="LTM1:LTN1"/>
    <mergeCell ref="LTO1:LTP1"/>
    <mergeCell ref="LTQ1:LTR1"/>
    <mergeCell ref="LSY1:LSZ1"/>
    <mergeCell ref="LTA1:LTB1"/>
    <mergeCell ref="LTC1:LTD1"/>
    <mergeCell ref="LTE1:LTF1"/>
    <mergeCell ref="LTG1:LTH1"/>
    <mergeCell ref="LVQ1:LVR1"/>
    <mergeCell ref="LVS1:LVT1"/>
    <mergeCell ref="LVU1:LVV1"/>
    <mergeCell ref="LVW1:LVX1"/>
    <mergeCell ref="LVY1:LVZ1"/>
    <mergeCell ref="LVG1:LVH1"/>
    <mergeCell ref="LVI1:LVJ1"/>
    <mergeCell ref="LVK1:LVL1"/>
    <mergeCell ref="LVM1:LVN1"/>
    <mergeCell ref="LVO1:LVP1"/>
    <mergeCell ref="LUW1:LUX1"/>
    <mergeCell ref="LUY1:LUZ1"/>
    <mergeCell ref="LVA1:LVB1"/>
    <mergeCell ref="LVC1:LVD1"/>
    <mergeCell ref="LVE1:LVF1"/>
    <mergeCell ref="LUM1:LUN1"/>
    <mergeCell ref="LUO1:LUP1"/>
    <mergeCell ref="LUQ1:LUR1"/>
    <mergeCell ref="LUS1:LUT1"/>
    <mergeCell ref="LUU1:LUV1"/>
    <mergeCell ref="LXE1:LXF1"/>
    <mergeCell ref="LXG1:LXH1"/>
    <mergeCell ref="LXI1:LXJ1"/>
    <mergeCell ref="LXK1:LXL1"/>
    <mergeCell ref="LXM1:LXN1"/>
    <mergeCell ref="LWU1:LWV1"/>
    <mergeCell ref="LWW1:LWX1"/>
    <mergeCell ref="LWY1:LWZ1"/>
    <mergeCell ref="LXA1:LXB1"/>
    <mergeCell ref="LXC1:LXD1"/>
    <mergeCell ref="LWK1:LWL1"/>
    <mergeCell ref="LWM1:LWN1"/>
    <mergeCell ref="LWO1:LWP1"/>
    <mergeCell ref="LWQ1:LWR1"/>
    <mergeCell ref="LWS1:LWT1"/>
    <mergeCell ref="LWA1:LWB1"/>
    <mergeCell ref="LWC1:LWD1"/>
    <mergeCell ref="LWE1:LWF1"/>
    <mergeCell ref="LWG1:LWH1"/>
    <mergeCell ref="LWI1:LWJ1"/>
    <mergeCell ref="LYS1:LYT1"/>
    <mergeCell ref="LYU1:LYV1"/>
    <mergeCell ref="LYW1:LYX1"/>
    <mergeCell ref="LYY1:LYZ1"/>
    <mergeCell ref="LZA1:LZB1"/>
    <mergeCell ref="LYI1:LYJ1"/>
    <mergeCell ref="LYK1:LYL1"/>
    <mergeCell ref="LYM1:LYN1"/>
    <mergeCell ref="LYO1:LYP1"/>
    <mergeCell ref="LYQ1:LYR1"/>
    <mergeCell ref="LXY1:LXZ1"/>
    <mergeCell ref="LYA1:LYB1"/>
    <mergeCell ref="LYC1:LYD1"/>
    <mergeCell ref="LYE1:LYF1"/>
    <mergeCell ref="LYG1:LYH1"/>
    <mergeCell ref="LXO1:LXP1"/>
    <mergeCell ref="LXQ1:LXR1"/>
    <mergeCell ref="LXS1:LXT1"/>
    <mergeCell ref="LXU1:LXV1"/>
    <mergeCell ref="LXW1:LXX1"/>
    <mergeCell ref="MAG1:MAH1"/>
    <mergeCell ref="MAI1:MAJ1"/>
    <mergeCell ref="MAK1:MAL1"/>
    <mergeCell ref="MAM1:MAN1"/>
    <mergeCell ref="MAO1:MAP1"/>
    <mergeCell ref="LZW1:LZX1"/>
    <mergeCell ref="LZY1:LZZ1"/>
    <mergeCell ref="MAA1:MAB1"/>
    <mergeCell ref="MAC1:MAD1"/>
    <mergeCell ref="MAE1:MAF1"/>
    <mergeCell ref="LZM1:LZN1"/>
    <mergeCell ref="LZO1:LZP1"/>
    <mergeCell ref="LZQ1:LZR1"/>
    <mergeCell ref="LZS1:LZT1"/>
    <mergeCell ref="LZU1:LZV1"/>
    <mergeCell ref="LZC1:LZD1"/>
    <mergeCell ref="LZE1:LZF1"/>
    <mergeCell ref="LZG1:LZH1"/>
    <mergeCell ref="LZI1:LZJ1"/>
    <mergeCell ref="LZK1:LZL1"/>
    <mergeCell ref="MBU1:MBV1"/>
    <mergeCell ref="MBW1:MBX1"/>
    <mergeCell ref="MBY1:MBZ1"/>
    <mergeCell ref="MCA1:MCB1"/>
    <mergeCell ref="MCC1:MCD1"/>
    <mergeCell ref="MBK1:MBL1"/>
    <mergeCell ref="MBM1:MBN1"/>
    <mergeCell ref="MBO1:MBP1"/>
    <mergeCell ref="MBQ1:MBR1"/>
    <mergeCell ref="MBS1:MBT1"/>
    <mergeCell ref="MBA1:MBB1"/>
    <mergeCell ref="MBC1:MBD1"/>
    <mergeCell ref="MBE1:MBF1"/>
    <mergeCell ref="MBG1:MBH1"/>
    <mergeCell ref="MBI1:MBJ1"/>
    <mergeCell ref="MAQ1:MAR1"/>
    <mergeCell ref="MAS1:MAT1"/>
    <mergeCell ref="MAU1:MAV1"/>
    <mergeCell ref="MAW1:MAX1"/>
    <mergeCell ref="MAY1:MAZ1"/>
    <mergeCell ref="MDI1:MDJ1"/>
    <mergeCell ref="MDK1:MDL1"/>
    <mergeCell ref="MDM1:MDN1"/>
    <mergeCell ref="MDO1:MDP1"/>
    <mergeCell ref="MDQ1:MDR1"/>
    <mergeCell ref="MCY1:MCZ1"/>
    <mergeCell ref="MDA1:MDB1"/>
    <mergeCell ref="MDC1:MDD1"/>
    <mergeCell ref="MDE1:MDF1"/>
    <mergeCell ref="MDG1:MDH1"/>
    <mergeCell ref="MCO1:MCP1"/>
    <mergeCell ref="MCQ1:MCR1"/>
    <mergeCell ref="MCS1:MCT1"/>
    <mergeCell ref="MCU1:MCV1"/>
    <mergeCell ref="MCW1:MCX1"/>
    <mergeCell ref="MCE1:MCF1"/>
    <mergeCell ref="MCG1:MCH1"/>
    <mergeCell ref="MCI1:MCJ1"/>
    <mergeCell ref="MCK1:MCL1"/>
    <mergeCell ref="MCM1:MCN1"/>
    <mergeCell ref="MEW1:MEX1"/>
    <mergeCell ref="MEY1:MEZ1"/>
    <mergeCell ref="MFA1:MFB1"/>
    <mergeCell ref="MFC1:MFD1"/>
    <mergeCell ref="MFE1:MFF1"/>
    <mergeCell ref="MEM1:MEN1"/>
    <mergeCell ref="MEO1:MEP1"/>
    <mergeCell ref="MEQ1:MER1"/>
    <mergeCell ref="MES1:MET1"/>
    <mergeCell ref="MEU1:MEV1"/>
    <mergeCell ref="MEC1:MED1"/>
    <mergeCell ref="MEE1:MEF1"/>
    <mergeCell ref="MEG1:MEH1"/>
    <mergeCell ref="MEI1:MEJ1"/>
    <mergeCell ref="MEK1:MEL1"/>
    <mergeCell ref="MDS1:MDT1"/>
    <mergeCell ref="MDU1:MDV1"/>
    <mergeCell ref="MDW1:MDX1"/>
    <mergeCell ref="MDY1:MDZ1"/>
    <mergeCell ref="MEA1:MEB1"/>
    <mergeCell ref="MGK1:MGL1"/>
    <mergeCell ref="MGM1:MGN1"/>
    <mergeCell ref="MGO1:MGP1"/>
    <mergeCell ref="MGQ1:MGR1"/>
    <mergeCell ref="MGS1:MGT1"/>
    <mergeCell ref="MGA1:MGB1"/>
    <mergeCell ref="MGC1:MGD1"/>
    <mergeCell ref="MGE1:MGF1"/>
    <mergeCell ref="MGG1:MGH1"/>
    <mergeCell ref="MGI1:MGJ1"/>
    <mergeCell ref="MFQ1:MFR1"/>
    <mergeCell ref="MFS1:MFT1"/>
    <mergeCell ref="MFU1:MFV1"/>
    <mergeCell ref="MFW1:MFX1"/>
    <mergeCell ref="MFY1:MFZ1"/>
    <mergeCell ref="MFG1:MFH1"/>
    <mergeCell ref="MFI1:MFJ1"/>
    <mergeCell ref="MFK1:MFL1"/>
    <mergeCell ref="MFM1:MFN1"/>
    <mergeCell ref="MFO1:MFP1"/>
    <mergeCell ref="MHY1:MHZ1"/>
    <mergeCell ref="MIA1:MIB1"/>
    <mergeCell ref="MIC1:MID1"/>
    <mergeCell ref="MIE1:MIF1"/>
    <mergeCell ref="MIG1:MIH1"/>
    <mergeCell ref="MHO1:MHP1"/>
    <mergeCell ref="MHQ1:MHR1"/>
    <mergeCell ref="MHS1:MHT1"/>
    <mergeCell ref="MHU1:MHV1"/>
    <mergeCell ref="MHW1:MHX1"/>
    <mergeCell ref="MHE1:MHF1"/>
    <mergeCell ref="MHG1:MHH1"/>
    <mergeCell ref="MHI1:MHJ1"/>
    <mergeCell ref="MHK1:MHL1"/>
    <mergeCell ref="MHM1:MHN1"/>
    <mergeCell ref="MGU1:MGV1"/>
    <mergeCell ref="MGW1:MGX1"/>
    <mergeCell ref="MGY1:MGZ1"/>
    <mergeCell ref="MHA1:MHB1"/>
    <mergeCell ref="MHC1:MHD1"/>
    <mergeCell ref="MJM1:MJN1"/>
    <mergeCell ref="MJO1:MJP1"/>
    <mergeCell ref="MJQ1:MJR1"/>
    <mergeCell ref="MJS1:MJT1"/>
    <mergeCell ref="MJU1:MJV1"/>
    <mergeCell ref="MJC1:MJD1"/>
    <mergeCell ref="MJE1:MJF1"/>
    <mergeCell ref="MJG1:MJH1"/>
    <mergeCell ref="MJI1:MJJ1"/>
    <mergeCell ref="MJK1:MJL1"/>
    <mergeCell ref="MIS1:MIT1"/>
    <mergeCell ref="MIU1:MIV1"/>
    <mergeCell ref="MIW1:MIX1"/>
    <mergeCell ref="MIY1:MIZ1"/>
    <mergeCell ref="MJA1:MJB1"/>
    <mergeCell ref="MII1:MIJ1"/>
    <mergeCell ref="MIK1:MIL1"/>
    <mergeCell ref="MIM1:MIN1"/>
    <mergeCell ref="MIO1:MIP1"/>
    <mergeCell ref="MIQ1:MIR1"/>
    <mergeCell ref="MLA1:MLB1"/>
    <mergeCell ref="MLC1:MLD1"/>
    <mergeCell ref="MLE1:MLF1"/>
    <mergeCell ref="MLG1:MLH1"/>
    <mergeCell ref="MLI1:MLJ1"/>
    <mergeCell ref="MKQ1:MKR1"/>
    <mergeCell ref="MKS1:MKT1"/>
    <mergeCell ref="MKU1:MKV1"/>
    <mergeCell ref="MKW1:MKX1"/>
    <mergeCell ref="MKY1:MKZ1"/>
    <mergeCell ref="MKG1:MKH1"/>
    <mergeCell ref="MKI1:MKJ1"/>
    <mergeCell ref="MKK1:MKL1"/>
    <mergeCell ref="MKM1:MKN1"/>
    <mergeCell ref="MKO1:MKP1"/>
    <mergeCell ref="MJW1:MJX1"/>
    <mergeCell ref="MJY1:MJZ1"/>
    <mergeCell ref="MKA1:MKB1"/>
    <mergeCell ref="MKC1:MKD1"/>
    <mergeCell ref="MKE1:MKF1"/>
    <mergeCell ref="MMO1:MMP1"/>
    <mergeCell ref="MMQ1:MMR1"/>
    <mergeCell ref="MMS1:MMT1"/>
    <mergeCell ref="MMU1:MMV1"/>
    <mergeCell ref="MMW1:MMX1"/>
    <mergeCell ref="MME1:MMF1"/>
    <mergeCell ref="MMG1:MMH1"/>
    <mergeCell ref="MMI1:MMJ1"/>
    <mergeCell ref="MMK1:MML1"/>
    <mergeCell ref="MMM1:MMN1"/>
    <mergeCell ref="MLU1:MLV1"/>
    <mergeCell ref="MLW1:MLX1"/>
    <mergeCell ref="MLY1:MLZ1"/>
    <mergeCell ref="MMA1:MMB1"/>
    <mergeCell ref="MMC1:MMD1"/>
    <mergeCell ref="MLK1:MLL1"/>
    <mergeCell ref="MLM1:MLN1"/>
    <mergeCell ref="MLO1:MLP1"/>
    <mergeCell ref="MLQ1:MLR1"/>
    <mergeCell ref="MLS1:MLT1"/>
    <mergeCell ref="MOC1:MOD1"/>
    <mergeCell ref="MOE1:MOF1"/>
    <mergeCell ref="MOG1:MOH1"/>
    <mergeCell ref="MOI1:MOJ1"/>
    <mergeCell ref="MOK1:MOL1"/>
    <mergeCell ref="MNS1:MNT1"/>
    <mergeCell ref="MNU1:MNV1"/>
    <mergeCell ref="MNW1:MNX1"/>
    <mergeCell ref="MNY1:MNZ1"/>
    <mergeCell ref="MOA1:MOB1"/>
    <mergeCell ref="MNI1:MNJ1"/>
    <mergeCell ref="MNK1:MNL1"/>
    <mergeCell ref="MNM1:MNN1"/>
    <mergeCell ref="MNO1:MNP1"/>
    <mergeCell ref="MNQ1:MNR1"/>
    <mergeCell ref="MMY1:MMZ1"/>
    <mergeCell ref="MNA1:MNB1"/>
    <mergeCell ref="MNC1:MND1"/>
    <mergeCell ref="MNE1:MNF1"/>
    <mergeCell ref="MNG1:MNH1"/>
    <mergeCell ref="MPQ1:MPR1"/>
    <mergeCell ref="MPS1:MPT1"/>
    <mergeCell ref="MPU1:MPV1"/>
    <mergeCell ref="MPW1:MPX1"/>
    <mergeCell ref="MPY1:MPZ1"/>
    <mergeCell ref="MPG1:MPH1"/>
    <mergeCell ref="MPI1:MPJ1"/>
    <mergeCell ref="MPK1:MPL1"/>
    <mergeCell ref="MPM1:MPN1"/>
    <mergeCell ref="MPO1:MPP1"/>
    <mergeCell ref="MOW1:MOX1"/>
    <mergeCell ref="MOY1:MOZ1"/>
    <mergeCell ref="MPA1:MPB1"/>
    <mergeCell ref="MPC1:MPD1"/>
    <mergeCell ref="MPE1:MPF1"/>
    <mergeCell ref="MOM1:MON1"/>
    <mergeCell ref="MOO1:MOP1"/>
    <mergeCell ref="MOQ1:MOR1"/>
    <mergeCell ref="MOS1:MOT1"/>
    <mergeCell ref="MOU1:MOV1"/>
    <mergeCell ref="MRE1:MRF1"/>
    <mergeCell ref="MRG1:MRH1"/>
    <mergeCell ref="MRI1:MRJ1"/>
    <mergeCell ref="MRK1:MRL1"/>
    <mergeCell ref="MRM1:MRN1"/>
    <mergeCell ref="MQU1:MQV1"/>
    <mergeCell ref="MQW1:MQX1"/>
    <mergeCell ref="MQY1:MQZ1"/>
    <mergeCell ref="MRA1:MRB1"/>
    <mergeCell ref="MRC1:MRD1"/>
    <mergeCell ref="MQK1:MQL1"/>
    <mergeCell ref="MQM1:MQN1"/>
    <mergeCell ref="MQO1:MQP1"/>
    <mergeCell ref="MQQ1:MQR1"/>
    <mergeCell ref="MQS1:MQT1"/>
    <mergeCell ref="MQA1:MQB1"/>
    <mergeCell ref="MQC1:MQD1"/>
    <mergeCell ref="MQE1:MQF1"/>
    <mergeCell ref="MQG1:MQH1"/>
    <mergeCell ref="MQI1:MQJ1"/>
    <mergeCell ref="MSS1:MST1"/>
    <mergeCell ref="MSU1:MSV1"/>
    <mergeCell ref="MSW1:MSX1"/>
    <mergeCell ref="MSY1:MSZ1"/>
    <mergeCell ref="MTA1:MTB1"/>
    <mergeCell ref="MSI1:MSJ1"/>
    <mergeCell ref="MSK1:MSL1"/>
    <mergeCell ref="MSM1:MSN1"/>
    <mergeCell ref="MSO1:MSP1"/>
    <mergeCell ref="MSQ1:MSR1"/>
    <mergeCell ref="MRY1:MRZ1"/>
    <mergeCell ref="MSA1:MSB1"/>
    <mergeCell ref="MSC1:MSD1"/>
    <mergeCell ref="MSE1:MSF1"/>
    <mergeCell ref="MSG1:MSH1"/>
    <mergeCell ref="MRO1:MRP1"/>
    <mergeCell ref="MRQ1:MRR1"/>
    <mergeCell ref="MRS1:MRT1"/>
    <mergeCell ref="MRU1:MRV1"/>
    <mergeCell ref="MRW1:MRX1"/>
    <mergeCell ref="MUG1:MUH1"/>
    <mergeCell ref="MUI1:MUJ1"/>
    <mergeCell ref="MUK1:MUL1"/>
    <mergeCell ref="MUM1:MUN1"/>
    <mergeCell ref="MUO1:MUP1"/>
    <mergeCell ref="MTW1:MTX1"/>
    <mergeCell ref="MTY1:MTZ1"/>
    <mergeCell ref="MUA1:MUB1"/>
    <mergeCell ref="MUC1:MUD1"/>
    <mergeCell ref="MUE1:MUF1"/>
    <mergeCell ref="MTM1:MTN1"/>
    <mergeCell ref="MTO1:MTP1"/>
    <mergeCell ref="MTQ1:MTR1"/>
    <mergeCell ref="MTS1:MTT1"/>
    <mergeCell ref="MTU1:MTV1"/>
    <mergeCell ref="MTC1:MTD1"/>
    <mergeCell ref="MTE1:MTF1"/>
    <mergeCell ref="MTG1:MTH1"/>
    <mergeCell ref="MTI1:MTJ1"/>
    <mergeCell ref="MTK1:MTL1"/>
    <mergeCell ref="MVU1:MVV1"/>
    <mergeCell ref="MVW1:MVX1"/>
    <mergeCell ref="MVY1:MVZ1"/>
    <mergeCell ref="MWA1:MWB1"/>
    <mergeCell ref="MWC1:MWD1"/>
    <mergeCell ref="MVK1:MVL1"/>
    <mergeCell ref="MVM1:MVN1"/>
    <mergeCell ref="MVO1:MVP1"/>
    <mergeCell ref="MVQ1:MVR1"/>
    <mergeCell ref="MVS1:MVT1"/>
    <mergeCell ref="MVA1:MVB1"/>
    <mergeCell ref="MVC1:MVD1"/>
    <mergeCell ref="MVE1:MVF1"/>
    <mergeCell ref="MVG1:MVH1"/>
    <mergeCell ref="MVI1:MVJ1"/>
    <mergeCell ref="MUQ1:MUR1"/>
    <mergeCell ref="MUS1:MUT1"/>
    <mergeCell ref="MUU1:MUV1"/>
    <mergeCell ref="MUW1:MUX1"/>
    <mergeCell ref="MUY1:MUZ1"/>
    <mergeCell ref="MXI1:MXJ1"/>
    <mergeCell ref="MXK1:MXL1"/>
    <mergeCell ref="MXM1:MXN1"/>
    <mergeCell ref="MXO1:MXP1"/>
    <mergeCell ref="MXQ1:MXR1"/>
    <mergeCell ref="MWY1:MWZ1"/>
    <mergeCell ref="MXA1:MXB1"/>
    <mergeCell ref="MXC1:MXD1"/>
    <mergeCell ref="MXE1:MXF1"/>
    <mergeCell ref="MXG1:MXH1"/>
    <mergeCell ref="MWO1:MWP1"/>
    <mergeCell ref="MWQ1:MWR1"/>
    <mergeCell ref="MWS1:MWT1"/>
    <mergeCell ref="MWU1:MWV1"/>
    <mergeCell ref="MWW1:MWX1"/>
    <mergeCell ref="MWE1:MWF1"/>
    <mergeCell ref="MWG1:MWH1"/>
    <mergeCell ref="MWI1:MWJ1"/>
    <mergeCell ref="MWK1:MWL1"/>
    <mergeCell ref="MWM1:MWN1"/>
    <mergeCell ref="MYW1:MYX1"/>
    <mergeCell ref="MYY1:MYZ1"/>
    <mergeCell ref="MZA1:MZB1"/>
    <mergeCell ref="MZC1:MZD1"/>
    <mergeCell ref="MZE1:MZF1"/>
    <mergeCell ref="MYM1:MYN1"/>
    <mergeCell ref="MYO1:MYP1"/>
    <mergeCell ref="MYQ1:MYR1"/>
    <mergeCell ref="MYS1:MYT1"/>
    <mergeCell ref="MYU1:MYV1"/>
    <mergeCell ref="MYC1:MYD1"/>
    <mergeCell ref="MYE1:MYF1"/>
    <mergeCell ref="MYG1:MYH1"/>
    <mergeCell ref="MYI1:MYJ1"/>
    <mergeCell ref="MYK1:MYL1"/>
    <mergeCell ref="MXS1:MXT1"/>
    <mergeCell ref="MXU1:MXV1"/>
    <mergeCell ref="MXW1:MXX1"/>
    <mergeCell ref="MXY1:MXZ1"/>
    <mergeCell ref="MYA1:MYB1"/>
    <mergeCell ref="NAK1:NAL1"/>
    <mergeCell ref="NAM1:NAN1"/>
    <mergeCell ref="NAO1:NAP1"/>
    <mergeCell ref="NAQ1:NAR1"/>
    <mergeCell ref="NAS1:NAT1"/>
    <mergeCell ref="NAA1:NAB1"/>
    <mergeCell ref="NAC1:NAD1"/>
    <mergeCell ref="NAE1:NAF1"/>
    <mergeCell ref="NAG1:NAH1"/>
    <mergeCell ref="NAI1:NAJ1"/>
    <mergeCell ref="MZQ1:MZR1"/>
    <mergeCell ref="MZS1:MZT1"/>
    <mergeCell ref="MZU1:MZV1"/>
    <mergeCell ref="MZW1:MZX1"/>
    <mergeCell ref="MZY1:MZZ1"/>
    <mergeCell ref="MZG1:MZH1"/>
    <mergeCell ref="MZI1:MZJ1"/>
    <mergeCell ref="MZK1:MZL1"/>
    <mergeCell ref="MZM1:MZN1"/>
    <mergeCell ref="MZO1:MZP1"/>
    <mergeCell ref="NBY1:NBZ1"/>
    <mergeCell ref="NCA1:NCB1"/>
    <mergeCell ref="NCC1:NCD1"/>
    <mergeCell ref="NCE1:NCF1"/>
    <mergeCell ref="NCG1:NCH1"/>
    <mergeCell ref="NBO1:NBP1"/>
    <mergeCell ref="NBQ1:NBR1"/>
    <mergeCell ref="NBS1:NBT1"/>
    <mergeCell ref="NBU1:NBV1"/>
    <mergeCell ref="NBW1:NBX1"/>
    <mergeCell ref="NBE1:NBF1"/>
    <mergeCell ref="NBG1:NBH1"/>
    <mergeCell ref="NBI1:NBJ1"/>
    <mergeCell ref="NBK1:NBL1"/>
    <mergeCell ref="NBM1:NBN1"/>
    <mergeCell ref="NAU1:NAV1"/>
    <mergeCell ref="NAW1:NAX1"/>
    <mergeCell ref="NAY1:NAZ1"/>
    <mergeCell ref="NBA1:NBB1"/>
    <mergeCell ref="NBC1:NBD1"/>
    <mergeCell ref="NDM1:NDN1"/>
    <mergeCell ref="NDO1:NDP1"/>
    <mergeCell ref="NDQ1:NDR1"/>
    <mergeCell ref="NDS1:NDT1"/>
    <mergeCell ref="NDU1:NDV1"/>
    <mergeCell ref="NDC1:NDD1"/>
    <mergeCell ref="NDE1:NDF1"/>
    <mergeCell ref="NDG1:NDH1"/>
    <mergeCell ref="NDI1:NDJ1"/>
    <mergeCell ref="NDK1:NDL1"/>
    <mergeCell ref="NCS1:NCT1"/>
    <mergeCell ref="NCU1:NCV1"/>
    <mergeCell ref="NCW1:NCX1"/>
    <mergeCell ref="NCY1:NCZ1"/>
    <mergeCell ref="NDA1:NDB1"/>
    <mergeCell ref="NCI1:NCJ1"/>
    <mergeCell ref="NCK1:NCL1"/>
    <mergeCell ref="NCM1:NCN1"/>
    <mergeCell ref="NCO1:NCP1"/>
    <mergeCell ref="NCQ1:NCR1"/>
    <mergeCell ref="NFA1:NFB1"/>
    <mergeCell ref="NFC1:NFD1"/>
    <mergeCell ref="NFE1:NFF1"/>
    <mergeCell ref="NFG1:NFH1"/>
    <mergeCell ref="NFI1:NFJ1"/>
    <mergeCell ref="NEQ1:NER1"/>
    <mergeCell ref="NES1:NET1"/>
    <mergeCell ref="NEU1:NEV1"/>
    <mergeCell ref="NEW1:NEX1"/>
    <mergeCell ref="NEY1:NEZ1"/>
    <mergeCell ref="NEG1:NEH1"/>
    <mergeCell ref="NEI1:NEJ1"/>
    <mergeCell ref="NEK1:NEL1"/>
    <mergeCell ref="NEM1:NEN1"/>
    <mergeCell ref="NEO1:NEP1"/>
    <mergeCell ref="NDW1:NDX1"/>
    <mergeCell ref="NDY1:NDZ1"/>
    <mergeCell ref="NEA1:NEB1"/>
    <mergeCell ref="NEC1:NED1"/>
    <mergeCell ref="NEE1:NEF1"/>
    <mergeCell ref="NGO1:NGP1"/>
    <mergeCell ref="NGQ1:NGR1"/>
    <mergeCell ref="NGS1:NGT1"/>
    <mergeCell ref="NGU1:NGV1"/>
    <mergeCell ref="NGW1:NGX1"/>
    <mergeCell ref="NGE1:NGF1"/>
    <mergeCell ref="NGG1:NGH1"/>
    <mergeCell ref="NGI1:NGJ1"/>
    <mergeCell ref="NGK1:NGL1"/>
    <mergeCell ref="NGM1:NGN1"/>
    <mergeCell ref="NFU1:NFV1"/>
    <mergeCell ref="NFW1:NFX1"/>
    <mergeCell ref="NFY1:NFZ1"/>
    <mergeCell ref="NGA1:NGB1"/>
    <mergeCell ref="NGC1:NGD1"/>
    <mergeCell ref="NFK1:NFL1"/>
    <mergeCell ref="NFM1:NFN1"/>
    <mergeCell ref="NFO1:NFP1"/>
    <mergeCell ref="NFQ1:NFR1"/>
    <mergeCell ref="NFS1:NFT1"/>
    <mergeCell ref="NIC1:NID1"/>
    <mergeCell ref="NIE1:NIF1"/>
    <mergeCell ref="NIG1:NIH1"/>
    <mergeCell ref="NII1:NIJ1"/>
    <mergeCell ref="NIK1:NIL1"/>
    <mergeCell ref="NHS1:NHT1"/>
    <mergeCell ref="NHU1:NHV1"/>
    <mergeCell ref="NHW1:NHX1"/>
    <mergeCell ref="NHY1:NHZ1"/>
    <mergeCell ref="NIA1:NIB1"/>
    <mergeCell ref="NHI1:NHJ1"/>
    <mergeCell ref="NHK1:NHL1"/>
    <mergeCell ref="NHM1:NHN1"/>
    <mergeCell ref="NHO1:NHP1"/>
    <mergeCell ref="NHQ1:NHR1"/>
    <mergeCell ref="NGY1:NGZ1"/>
    <mergeCell ref="NHA1:NHB1"/>
    <mergeCell ref="NHC1:NHD1"/>
    <mergeCell ref="NHE1:NHF1"/>
    <mergeCell ref="NHG1:NHH1"/>
    <mergeCell ref="NJQ1:NJR1"/>
    <mergeCell ref="NJS1:NJT1"/>
    <mergeCell ref="NJU1:NJV1"/>
    <mergeCell ref="NJW1:NJX1"/>
    <mergeCell ref="NJY1:NJZ1"/>
    <mergeCell ref="NJG1:NJH1"/>
    <mergeCell ref="NJI1:NJJ1"/>
    <mergeCell ref="NJK1:NJL1"/>
    <mergeCell ref="NJM1:NJN1"/>
    <mergeCell ref="NJO1:NJP1"/>
    <mergeCell ref="NIW1:NIX1"/>
    <mergeCell ref="NIY1:NIZ1"/>
    <mergeCell ref="NJA1:NJB1"/>
    <mergeCell ref="NJC1:NJD1"/>
    <mergeCell ref="NJE1:NJF1"/>
    <mergeCell ref="NIM1:NIN1"/>
    <mergeCell ref="NIO1:NIP1"/>
    <mergeCell ref="NIQ1:NIR1"/>
    <mergeCell ref="NIS1:NIT1"/>
    <mergeCell ref="NIU1:NIV1"/>
    <mergeCell ref="NLE1:NLF1"/>
    <mergeCell ref="NLG1:NLH1"/>
    <mergeCell ref="NLI1:NLJ1"/>
    <mergeCell ref="NLK1:NLL1"/>
    <mergeCell ref="NLM1:NLN1"/>
    <mergeCell ref="NKU1:NKV1"/>
    <mergeCell ref="NKW1:NKX1"/>
    <mergeCell ref="NKY1:NKZ1"/>
    <mergeCell ref="NLA1:NLB1"/>
    <mergeCell ref="NLC1:NLD1"/>
    <mergeCell ref="NKK1:NKL1"/>
    <mergeCell ref="NKM1:NKN1"/>
    <mergeCell ref="NKO1:NKP1"/>
    <mergeCell ref="NKQ1:NKR1"/>
    <mergeCell ref="NKS1:NKT1"/>
    <mergeCell ref="NKA1:NKB1"/>
    <mergeCell ref="NKC1:NKD1"/>
    <mergeCell ref="NKE1:NKF1"/>
    <mergeCell ref="NKG1:NKH1"/>
    <mergeCell ref="NKI1:NKJ1"/>
    <mergeCell ref="NMS1:NMT1"/>
    <mergeCell ref="NMU1:NMV1"/>
    <mergeCell ref="NMW1:NMX1"/>
    <mergeCell ref="NMY1:NMZ1"/>
    <mergeCell ref="NNA1:NNB1"/>
    <mergeCell ref="NMI1:NMJ1"/>
    <mergeCell ref="NMK1:NML1"/>
    <mergeCell ref="NMM1:NMN1"/>
    <mergeCell ref="NMO1:NMP1"/>
    <mergeCell ref="NMQ1:NMR1"/>
    <mergeCell ref="NLY1:NLZ1"/>
    <mergeCell ref="NMA1:NMB1"/>
    <mergeCell ref="NMC1:NMD1"/>
    <mergeCell ref="NME1:NMF1"/>
    <mergeCell ref="NMG1:NMH1"/>
    <mergeCell ref="NLO1:NLP1"/>
    <mergeCell ref="NLQ1:NLR1"/>
    <mergeCell ref="NLS1:NLT1"/>
    <mergeCell ref="NLU1:NLV1"/>
    <mergeCell ref="NLW1:NLX1"/>
    <mergeCell ref="NOG1:NOH1"/>
    <mergeCell ref="NOI1:NOJ1"/>
    <mergeCell ref="NOK1:NOL1"/>
    <mergeCell ref="NOM1:NON1"/>
    <mergeCell ref="NOO1:NOP1"/>
    <mergeCell ref="NNW1:NNX1"/>
    <mergeCell ref="NNY1:NNZ1"/>
    <mergeCell ref="NOA1:NOB1"/>
    <mergeCell ref="NOC1:NOD1"/>
    <mergeCell ref="NOE1:NOF1"/>
    <mergeCell ref="NNM1:NNN1"/>
    <mergeCell ref="NNO1:NNP1"/>
    <mergeCell ref="NNQ1:NNR1"/>
    <mergeCell ref="NNS1:NNT1"/>
    <mergeCell ref="NNU1:NNV1"/>
    <mergeCell ref="NNC1:NND1"/>
    <mergeCell ref="NNE1:NNF1"/>
    <mergeCell ref="NNG1:NNH1"/>
    <mergeCell ref="NNI1:NNJ1"/>
    <mergeCell ref="NNK1:NNL1"/>
    <mergeCell ref="NPU1:NPV1"/>
    <mergeCell ref="NPW1:NPX1"/>
    <mergeCell ref="NPY1:NPZ1"/>
    <mergeCell ref="NQA1:NQB1"/>
    <mergeCell ref="NQC1:NQD1"/>
    <mergeCell ref="NPK1:NPL1"/>
    <mergeCell ref="NPM1:NPN1"/>
    <mergeCell ref="NPO1:NPP1"/>
    <mergeCell ref="NPQ1:NPR1"/>
    <mergeCell ref="NPS1:NPT1"/>
    <mergeCell ref="NPA1:NPB1"/>
    <mergeCell ref="NPC1:NPD1"/>
    <mergeCell ref="NPE1:NPF1"/>
    <mergeCell ref="NPG1:NPH1"/>
    <mergeCell ref="NPI1:NPJ1"/>
    <mergeCell ref="NOQ1:NOR1"/>
    <mergeCell ref="NOS1:NOT1"/>
    <mergeCell ref="NOU1:NOV1"/>
    <mergeCell ref="NOW1:NOX1"/>
    <mergeCell ref="NOY1:NOZ1"/>
    <mergeCell ref="NRI1:NRJ1"/>
    <mergeCell ref="NRK1:NRL1"/>
    <mergeCell ref="NRM1:NRN1"/>
    <mergeCell ref="NRO1:NRP1"/>
    <mergeCell ref="NRQ1:NRR1"/>
    <mergeCell ref="NQY1:NQZ1"/>
    <mergeCell ref="NRA1:NRB1"/>
    <mergeCell ref="NRC1:NRD1"/>
    <mergeCell ref="NRE1:NRF1"/>
    <mergeCell ref="NRG1:NRH1"/>
    <mergeCell ref="NQO1:NQP1"/>
    <mergeCell ref="NQQ1:NQR1"/>
    <mergeCell ref="NQS1:NQT1"/>
    <mergeCell ref="NQU1:NQV1"/>
    <mergeCell ref="NQW1:NQX1"/>
    <mergeCell ref="NQE1:NQF1"/>
    <mergeCell ref="NQG1:NQH1"/>
    <mergeCell ref="NQI1:NQJ1"/>
    <mergeCell ref="NQK1:NQL1"/>
    <mergeCell ref="NQM1:NQN1"/>
    <mergeCell ref="NSW1:NSX1"/>
    <mergeCell ref="NSY1:NSZ1"/>
    <mergeCell ref="NTA1:NTB1"/>
    <mergeCell ref="NTC1:NTD1"/>
    <mergeCell ref="NTE1:NTF1"/>
    <mergeCell ref="NSM1:NSN1"/>
    <mergeCell ref="NSO1:NSP1"/>
    <mergeCell ref="NSQ1:NSR1"/>
    <mergeCell ref="NSS1:NST1"/>
    <mergeCell ref="NSU1:NSV1"/>
    <mergeCell ref="NSC1:NSD1"/>
    <mergeCell ref="NSE1:NSF1"/>
    <mergeCell ref="NSG1:NSH1"/>
    <mergeCell ref="NSI1:NSJ1"/>
    <mergeCell ref="NSK1:NSL1"/>
    <mergeCell ref="NRS1:NRT1"/>
    <mergeCell ref="NRU1:NRV1"/>
    <mergeCell ref="NRW1:NRX1"/>
    <mergeCell ref="NRY1:NRZ1"/>
    <mergeCell ref="NSA1:NSB1"/>
    <mergeCell ref="NUK1:NUL1"/>
    <mergeCell ref="NUM1:NUN1"/>
    <mergeCell ref="NUO1:NUP1"/>
    <mergeCell ref="NUQ1:NUR1"/>
    <mergeCell ref="NUS1:NUT1"/>
    <mergeCell ref="NUA1:NUB1"/>
    <mergeCell ref="NUC1:NUD1"/>
    <mergeCell ref="NUE1:NUF1"/>
    <mergeCell ref="NUG1:NUH1"/>
    <mergeCell ref="NUI1:NUJ1"/>
    <mergeCell ref="NTQ1:NTR1"/>
    <mergeCell ref="NTS1:NTT1"/>
    <mergeCell ref="NTU1:NTV1"/>
    <mergeCell ref="NTW1:NTX1"/>
    <mergeCell ref="NTY1:NTZ1"/>
    <mergeCell ref="NTG1:NTH1"/>
    <mergeCell ref="NTI1:NTJ1"/>
    <mergeCell ref="NTK1:NTL1"/>
    <mergeCell ref="NTM1:NTN1"/>
    <mergeCell ref="NTO1:NTP1"/>
    <mergeCell ref="NVY1:NVZ1"/>
    <mergeCell ref="NWA1:NWB1"/>
    <mergeCell ref="NWC1:NWD1"/>
    <mergeCell ref="NWE1:NWF1"/>
    <mergeCell ref="NWG1:NWH1"/>
    <mergeCell ref="NVO1:NVP1"/>
    <mergeCell ref="NVQ1:NVR1"/>
    <mergeCell ref="NVS1:NVT1"/>
    <mergeCell ref="NVU1:NVV1"/>
    <mergeCell ref="NVW1:NVX1"/>
    <mergeCell ref="NVE1:NVF1"/>
    <mergeCell ref="NVG1:NVH1"/>
    <mergeCell ref="NVI1:NVJ1"/>
    <mergeCell ref="NVK1:NVL1"/>
    <mergeCell ref="NVM1:NVN1"/>
    <mergeCell ref="NUU1:NUV1"/>
    <mergeCell ref="NUW1:NUX1"/>
    <mergeCell ref="NUY1:NUZ1"/>
    <mergeCell ref="NVA1:NVB1"/>
    <mergeCell ref="NVC1:NVD1"/>
    <mergeCell ref="NXM1:NXN1"/>
    <mergeCell ref="NXO1:NXP1"/>
    <mergeCell ref="NXQ1:NXR1"/>
    <mergeCell ref="NXS1:NXT1"/>
    <mergeCell ref="NXU1:NXV1"/>
    <mergeCell ref="NXC1:NXD1"/>
    <mergeCell ref="NXE1:NXF1"/>
    <mergeCell ref="NXG1:NXH1"/>
    <mergeCell ref="NXI1:NXJ1"/>
    <mergeCell ref="NXK1:NXL1"/>
    <mergeCell ref="NWS1:NWT1"/>
    <mergeCell ref="NWU1:NWV1"/>
    <mergeCell ref="NWW1:NWX1"/>
    <mergeCell ref="NWY1:NWZ1"/>
    <mergeCell ref="NXA1:NXB1"/>
    <mergeCell ref="NWI1:NWJ1"/>
    <mergeCell ref="NWK1:NWL1"/>
    <mergeCell ref="NWM1:NWN1"/>
    <mergeCell ref="NWO1:NWP1"/>
    <mergeCell ref="NWQ1:NWR1"/>
    <mergeCell ref="NZA1:NZB1"/>
    <mergeCell ref="NZC1:NZD1"/>
    <mergeCell ref="NZE1:NZF1"/>
    <mergeCell ref="NZG1:NZH1"/>
    <mergeCell ref="NZI1:NZJ1"/>
    <mergeCell ref="NYQ1:NYR1"/>
    <mergeCell ref="NYS1:NYT1"/>
    <mergeCell ref="NYU1:NYV1"/>
    <mergeCell ref="NYW1:NYX1"/>
    <mergeCell ref="NYY1:NYZ1"/>
    <mergeCell ref="NYG1:NYH1"/>
    <mergeCell ref="NYI1:NYJ1"/>
    <mergeCell ref="NYK1:NYL1"/>
    <mergeCell ref="NYM1:NYN1"/>
    <mergeCell ref="NYO1:NYP1"/>
    <mergeCell ref="NXW1:NXX1"/>
    <mergeCell ref="NXY1:NXZ1"/>
    <mergeCell ref="NYA1:NYB1"/>
    <mergeCell ref="NYC1:NYD1"/>
    <mergeCell ref="NYE1:NYF1"/>
    <mergeCell ref="OAO1:OAP1"/>
    <mergeCell ref="OAQ1:OAR1"/>
    <mergeCell ref="OAS1:OAT1"/>
    <mergeCell ref="OAU1:OAV1"/>
    <mergeCell ref="OAW1:OAX1"/>
    <mergeCell ref="OAE1:OAF1"/>
    <mergeCell ref="OAG1:OAH1"/>
    <mergeCell ref="OAI1:OAJ1"/>
    <mergeCell ref="OAK1:OAL1"/>
    <mergeCell ref="OAM1:OAN1"/>
    <mergeCell ref="NZU1:NZV1"/>
    <mergeCell ref="NZW1:NZX1"/>
    <mergeCell ref="NZY1:NZZ1"/>
    <mergeCell ref="OAA1:OAB1"/>
    <mergeCell ref="OAC1:OAD1"/>
    <mergeCell ref="NZK1:NZL1"/>
    <mergeCell ref="NZM1:NZN1"/>
    <mergeCell ref="NZO1:NZP1"/>
    <mergeCell ref="NZQ1:NZR1"/>
    <mergeCell ref="NZS1:NZT1"/>
    <mergeCell ref="OCC1:OCD1"/>
    <mergeCell ref="OCE1:OCF1"/>
    <mergeCell ref="OCG1:OCH1"/>
    <mergeCell ref="OCI1:OCJ1"/>
    <mergeCell ref="OCK1:OCL1"/>
    <mergeCell ref="OBS1:OBT1"/>
    <mergeCell ref="OBU1:OBV1"/>
    <mergeCell ref="OBW1:OBX1"/>
    <mergeCell ref="OBY1:OBZ1"/>
    <mergeCell ref="OCA1:OCB1"/>
    <mergeCell ref="OBI1:OBJ1"/>
    <mergeCell ref="OBK1:OBL1"/>
    <mergeCell ref="OBM1:OBN1"/>
    <mergeCell ref="OBO1:OBP1"/>
    <mergeCell ref="OBQ1:OBR1"/>
    <mergeCell ref="OAY1:OAZ1"/>
    <mergeCell ref="OBA1:OBB1"/>
    <mergeCell ref="OBC1:OBD1"/>
    <mergeCell ref="OBE1:OBF1"/>
    <mergeCell ref="OBG1:OBH1"/>
    <mergeCell ref="ODQ1:ODR1"/>
    <mergeCell ref="ODS1:ODT1"/>
    <mergeCell ref="ODU1:ODV1"/>
    <mergeCell ref="ODW1:ODX1"/>
    <mergeCell ref="ODY1:ODZ1"/>
    <mergeCell ref="ODG1:ODH1"/>
    <mergeCell ref="ODI1:ODJ1"/>
    <mergeCell ref="ODK1:ODL1"/>
    <mergeCell ref="ODM1:ODN1"/>
    <mergeCell ref="ODO1:ODP1"/>
    <mergeCell ref="OCW1:OCX1"/>
    <mergeCell ref="OCY1:OCZ1"/>
    <mergeCell ref="ODA1:ODB1"/>
    <mergeCell ref="ODC1:ODD1"/>
    <mergeCell ref="ODE1:ODF1"/>
    <mergeCell ref="OCM1:OCN1"/>
    <mergeCell ref="OCO1:OCP1"/>
    <mergeCell ref="OCQ1:OCR1"/>
    <mergeCell ref="OCS1:OCT1"/>
    <mergeCell ref="OCU1:OCV1"/>
    <mergeCell ref="OFE1:OFF1"/>
    <mergeCell ref="OFG1:OFH1"/>
    <mergeCell ref="OFI1:OFJ1"/>
    <mergeCell ref="OFK1:OFL1"/>
    <mergeCell ref="OFM1:OFN1"/>
    <mergeCell ref="OEU1:OEV1"/>
    <mergeCell ref="OEW1:OEX1"/>
    <mergeCell ref="OEY1:OEZ1"/>
    <mergeCell ref="OFA1:OFB1"/>
    <mergeCell ref="OFC1:OFD1"/>
    <mergeCell ref="OEK1:OEL1"/>
    <mergeCell ref="OEM1:OEN1"/>
    <mergeCell ref="OEO1:OEP1"/>
    <mergeCell ref="OEQ1:OER1"/>
    <mergeCell ref="OES1:OET1"/>
    <mergeCell ref="OEA1:OEB1"/>
    <mergeCell ref="OEC1:OED1"/>
    <mergeCell ref="OEE1:OEF1"/>
    <mergeCell ref="OEG1:OEH1"/>
    <mergeCell ref="OEI1:OEJ1"/>
    <mergeCell ref="OGS1:OGT1"/>
    <mergeCell ref="OGU1:OGV1"/>
    <mergeCell ref="OGW1:OGX1"/>
    <mergeCell ref="OGY1:OGZ1"/>
    <mergeCell ref="OHA1:OHB1"/>
    <mergeCell ref="OGI1:OGJ1"/>
    <mergeCell ref="OGK1:OGL1"/>
    <mergeCell ref="OGM1:OGN1"/>
    <mergeCell ref="OGO1:OGP1"/>
    <mergeCell ref="OGQ1:OGR1"/>
    <mergeCell ref="OFY1:OFZ1"/>
    <mergeCell ref="OGA1:OGB1"/>
    <mergeCell ref="OGC1:OGD1"/>
    <mergeCell ref="OGE1:OGF1"/>
    <mergeCell ref="OGG1:OGH1"/>
    <mergeCell ref="OFO1:OFP1"/>
    <mergeCell ref="OFQ1:OFR1"/>
    <mergeCell ref="OFS1:OFT1"/>
    <mergeCell ref="OFU1:OFV1"/>
    <mergeCell ref="OFW1:OFX1"/>
    <mergeCell ref="OIG1:OIH1"/>
    <mergeCell ref="OII1:OIJ1"/>
    <mergeCell ref="OIK1:OIL1"/>
    <mergeCell ref="OIM1:OIN1"/>
    <mergeCell ref="OIO1:OIP1"/>
    <mergeCell ref="OHW1:OHX1"/>
    <mergeCell ref="OHY1:OHZ1"/>
    <mergeCell ref="OIA1:OIB1"/>
    <mergeCell ref="OIC1:OID1"/>
    <mergeCell ref="OIE1:OIF1"/>
    <mergeCell ref="OHM1:OHN1"/>
    <mergeCell ref="OHO1:OHP1"/>
    <mergeCell ref="OHQ1:OHR1"/>
    <mergeCell ref="OHS1:OHT1"/>
    <mergeCell ref="OHU1:OHV1"/>
    <mergeCell ref="OHC1:OHD1"/>
    <mergeCell ref="OHE1:OHF1"/>
    <mergeCell ref="OHG1:OHH1"/>
    <mergeCell ref="OHI1:OHJ1"/>
    <mergeCell ref="OHK1:OHL1"/>
    <mergeCell ref="OJU1:OJV1"/>
    <mergeCell ref="OJW1:OJX1"/>
    <mergeCell ref="OJY1:OJZ1"/>
    <mergeCell ref="OKA1:OKB1"/>
    <mergeCell ref="OKC1:OKD1"/>
    <mergeCell ref="OJK1:OJL1"/>
    <mergeCell ref="OJM1:OJN1"/>
    <mergeCell ref="OJO1:OJP1"/>
    <mergeCell ref="OJQ1:OJR1"/>
    <mergeCell ref="OJS1:OJT1"/>
    <mergeCell ref="OJA1:OJB1"/>
    <mergeCell ref="OJC1:OJD1"/>
    <mergeCell ref="OJE1:OJF1"/>
    <mergeCell ref="OJG1:OJH1"/>
    <mergeCell ref="OJI1:OJJ1"/>
    <mergeCell ref="OIQ1:OIR1"/>
    <mergeCell ref="OIS1:OIT1"/>
    <mergeCell ref="OIU1:OIV1"/>
    <mergeCell ref="OIW1:OIX1"/>
    <mergeCell ref="OIY1:OIZ1"/>
    <mergeCell ref="OLI1:OLJ1"/>
    <mergeCell ref="OLK1:OLL1"/>
    <mergeCell ref="OLM1:OLN1"/>
    <mergeCell ref="OLO1:OLP1"/>
    <mergeCell ref="OLQ1:OLR1"/>
    <mergeCell ref="OKY1:OKZ1"/>
    <mergeCell ref="OLA1:OLB1"/>
    <mergeCell ref="OLC1:OLD1"/>
    <mergeCell ref="OLE1:OLF1"/>
    <mergeCell ref="OLG1:OLH1"/>
    <mergeCell ref="OKO1:OKP1"/>
    <mergeCell ref="OKQ1:OKR1"/>
    <mergeCell ref="OKS1:OKT1"/>
    <mergeCell ref="OKU1:OKV1"/>
    <mergeCell ref="OKW1:OKX1"/>
    <mergeCell ref="OKE1:OKF1"/>
    <mergeCell ref="OKG1:OKH1"/>
    <mergeCell ref="OKI1:OKJ1"/>
    <mergeCell ref="OKK1:OKL1"/>
    <mergeCell ref="OKM1:OKN1"/>
    <mergeCell ref="OMW1:OMX1"/>
    <mergeCell ref="OMY1:OMZ1"/>
    <mergeCell ref="ONA1:ONB1"/>
    <mergeCell ref="ONC1:OND1"/>
    <mergeCell ref="ONE1:ONF1"/>
    <mergeCell ref="OMM1:OMN1"/>
    <mergeCell ref="OMO1:OMP1"/>
    <mergeCell ref="OMQ1:OMR1"/>
    <mergeCell ref="OMS1:OMT1"/>
    <mergeCell ref="OMU1:OMV1"/>
    <mergeCell ref="OMC1:OMD1"/>
    <mergeCell ref="OME1:OMF1"/>
    <mergeCell ref="OMG1:OMH1"/>
    <mergeCell ref="OMI1:OMJ1"/>
    <mergeCell ref="OMK1:OML1"/>
    <mergeCell ref="OLS1:OLT1"/>
    <mergeCell ref="OLU1:OLV1"/>
    <mergeCell ref="OLW1:OLX1"/>
    <mergeCell ref="OLY1:OLZ1"/>
    <mergeCell ref="OMA1:OMB1"/>
    <mergeCell ref="OOK1:OOL1"/>
    <mergeCell ref="OOM1:OON1"/>
    <mergeCell ref="OOO1:OOP1"/>
    <mergeCell ref="OOQ1:OOR1"/>
    <mergeCell ref="OOS1:OOT1"/>
    <mergeCell ref="OOA1:OOB1"/>
    <mergeCell ref="OOC1:OOD1"/>
    <mergeCell ref="OOE1:OOF1"/>
    <mergeCell ref="OOG1:OOH1"/>
    <mergeCell ref="OOI1:OOJ1"/>
    <mergeCell ref="ONQ1:ONR1"/>
    <mergeCell ref="ONS1:ONT1"/>
    <mergeCell ref="ONU1:ONV1"/>
    <mergeCell ref="ONW1:ONX1"/>
    <mergeCell ref="ONY1:ONZ1"/>
    <mergeCell ref="ONG1:ONH1"/>
    <mergeCell ref="ONI1:ONJ1"/>
    <mergeCell ref="ONK1:ONL1"/>
    <mergeCell ref="ONM1:ONN1"/>
    <mergeCell ref="ONO1:ONP1"/>
    <mergeCell ref="OPY1:OPZ1"/>
    <mergeCell ref="OQA1:OQB1"/>
    <mergeCell ref="OQC1:OQD1"/>
    <mergeCell ref="OQE1:OQF1"/>
    <mergeCell ref="OQG1:OQH1"/>
    <mergeCell ref="OPO1:OPP1"/>
    <mergeCell ref="OPQ1:OPR1"/>
    <mergeCell ref="OPS1:OPT1"/>
    <mergeCell ref="OPU1:OPV1"/>
    <mergeCell ref="OPW1:OPX1"/>
    <mergeCell ref="OPE1:OPF1"/>
    <mergeCell ref="OPG1:OPH1"/>
    <mergeCell ref="OPI1:OPJ1"/>
    <mergeCell ref="OPK1:OPL1"/>
    <mergeCell ref="OPM1:OPN1"/>
    <mergeCell ref="OOU1:OOV1"/>
    <mergeCell ref="OOW1:OOX1"/>
    <mergeCell ref="OOY1:OOZ1"/>
    <mergeCell ref="OPA1:OPB1"/>
    <mergeCell ref="OPC1:OPD1"/>
    <mergeCell ref="ORM1:ORN1"/>
    <mergeCell ref="ORO1:ORP1"/>
    <mergeCell ref="ORQ1:ORR1"/>
    <mergeCell ref="ORS1:ORT1"/>
    <mergeCell ref="ORU1:ORV1"/>
    <mergeCell ref="ORC1:ORD1"/>
    <mergeCell ref="ORE1:ORF1"/>
    <mergeCell ref="ORG1:ORH1"/>
    <mergeCell ref="ORI1:ORJ1"/>
    <mergeCell ref="ORK1:ORL1"/>
    <mergeCell ref="OQS1:OQT1"/>
    <mergeCell ref="OQU1:OQV1"/>
    <mergeCell ref="OQW1:OQX1"/>
    <mergeCell ref="OQY1:OQZ1"/>
    <mergeCell ref="ORA1:ORB1"/>
    <mergeCell ref="OQI1:OQJ1"/>
    <mergeCell ref="OQK1:OQL1"/>
    <mergeCell ref="OQM1:OQN1"/>
    <mergeCell ref="OQO1:OQP1"/>
    <mergeCell ref="OQQ1:OQR1"/>
    <mergeCell ref="OTA1:OTB1"/>
    <mergeCell ref="OTC1:OTD1"/>
    <mergeCell ref="OTE1:OTF1"/>
    <mergeCell ref="OTG1:OTH1"/>
    <mergeCell ref="OTI1:OTJ1"/>
    <mergeCell ref="OSQ1:OSR1"/>
    <mergeCell ref="OSS1:OST1"/>
    <mergeCell ref="OSU1:OSV1"/>
    <mergeCell ref="OSW1:OSX1"/>
    <mergeCell ref="OSY1:OSZ1"/>
    <mergeCell ref="OSG1:OSH1"/>
    <mergeCell ref="OSI1:OSJ1"/>
    <mergeCell ref="OSK1:OSL1"/>
    <mergeCell ref="OSM1:OSN1"/>
    <mergeCell ref="OSO1:OSP1"/>
    <mergeCell ref="ORW1:ORX1"/>
    <mergeCell ref="ORY1:ORZ1"/>
    <mergeCell ref="OSA1:OSB1"/>
    <mergeCell ref="OSC1:OSD1"/>
    <mergeCell ref="OSE1:OSF1"/>
    <mergeCell ref="OUO1:OUP1"/>
    <mergeCell ref="OUQ1:OUR1"/>
    <mergeCell ref="OUS1:OUT1"/>
    <mergeCell ref="OUU1:OUV1"/>
    <mergeCell ref="OUW1:OUX1"/>
    <mergeCell ref="OUE1:OUF1"/>
    <mergeCell ref="OUG1:OUH1"/>
    <mergeCell ref="OUI1:OUJ1"/>
    <mergeCell ref="OUK1:OUL1"/>
    <mergeCell ref="OUM1:OUN1"/>
    <mergeCell ref="OTU1:OTV1"/>
    <mergeCell ref="OTW1:OTX1"/>
    <mergeCell ref="OTY1:OTZ1"/>
    <mergeCell ref="OUA1:OUB1"/>
    <mergeCell ref="OUC1:OUD1"/>
    <mergeCell ref="OTK1:OTL1"/>
    <mergeCell ref="OTM1:OTN1"/>
    <mergeCell ref="OTO1:OTP1"/>
    <mergeCell ref="OTQ1:OTR1"/>
    <mergeCell ref="OTS1:OTT1"/>
    <mergeCell ref="OWC1:OWD1"/>
    <mergeCell ref="OWE1:OWF1"/>
    <mergeCell ref="OWG1:OWH1"/>
    <mergeCell ref="OWI1:OWJ1"/>
    <mergeCell ref="OWK1:OWL1"/>
    <mergeCell ref="OVS1:OVT1"/>
    <mergeCell ref="OVU1:OVV1"/>
    <mergeCell ref="OVW1:OVX1"/>
    <mergeCell ref="OVY1:OVZ1"/>
    <mergeCell ref="OWA1:OWB1"/>
    <mergeCell ref="OVI1:OVJ1"/>
    <mergeCell ref="OVK1:OVL1"/>
    <mergeCell ref="OVM1:OVN1"/>
    <mergeCell ref="OVO1:OVP1"/>
    <mergeCell ref="OVQ1:OVR1"/>
    <mergeCell ref="OUY1:OUZ1"/>
    <mergeCell ref="OVA1:OVB1"/>
    <mergeCell ref="OVC1:OVD1"/>
    <mergeCell ref="OVE1:OVF1"/>
    <mergeCell ref="OVG1:OVH1"/>
    <mergeCell ref="OXQ1:OXR1"/>
    <mergeCell ref="OXS1:OXT1"/>
    <mergeCell ref="OXU1:OXV1"/>
    <mergeCell ref="OXW1:OXX1"/>
    <mergeCell ref="OXY1:OXZ1"/>
    <mergeCell ref="OXG1:OXH1"/>
    <mergeCell ref="OXI1:OXJ1"/>
    <mergeCell ref="OXK1:OXL1"/>
    <mergeCell ref="OXM1:OXN1"/>
    <mergeCell ref="OXO1:OXP1"/>
    <mergeCell ref="OWW1:OWX1"/>
    <mergeCell ref="OWY1:OWZ1"/>
    <mergeCell ref="OXA1:OXB1"/>
    <mergeCell ref="OXC1:OXD1"/>
    <mergeCell ref="OXE1:OXF1"/>
    <mergeCell ref="OWM1:OWN1"/>
    <mergeCell ref="OWO1:OWP1"/>
    <mergeCell ref="OWQ1:OWR1"/>
    <mergeCell ref="OWS1:OWT1"/>
    <mergeCell ref="OWU1:OWV1"/>
    <mergeCell ref="OZE1:OZF1"/>
    <mergeCell ref="OZG1:OZH1"/>
    <mergeCell ref="OZI1:OZJ1"/>
    <mergeCell ref="OZK1:OZL1"/>
    <mergeCell ref="OZM1:OZN1"/>
    <mergeCell ref="OYU1:OYV1"/>
    <mergeCell ref="OYW1:OYX1"/>
    <mergeCell ref="OYY1:OYZ1"/>
    <mergeCell ref="OZA1:OZB1"/>
    <mergeCell ref="OZC1:OZD1"/>
    <mergeCell ref="OYK1:OYL1"/>
    <mergeCell ref="OYM1:OYN1"/>
    <mergeCell ref="OYO1:OYP1"/>
    <mergeCell ref="OYQ1:OYR1"/>
    <mergeCell ref="OYS1:OYT1"/>
    <mergeCell ref="OYA1:OYB1"/>
    <mergeCell ref="OYC1:OYD1"/>
    <mergeCell ref="OYE1:OYF1"/>
    <mergeCell ref="OYG1:OYH1"/>
    <mergeCell ref="OYI1:OYJ1"/>
    <mergeCell ref="PAS1:PAT1"/>
    <mergeCell ref="PAU1:PAV1"/>
    <mergeCell ref="PAW1:PAX1"/>
    <mergeCell ref="PAY1:PAZ1"/>
    <mergeCell ref="PBA1:PBB1"/>
    <mergeCell ref="PAI1:PAJ1"/>
    <mergeCell ref="PAK1:PAL1"/>
    <mergeCell ref="PAM1:PAN1"/>
    <mergeCell ref="PAO1:PAP1"/>
    <mergeCell ref="PAQ1:PAR1"/>
    <mergeCell ref="OZY1:OZZ1"/>
    <mergeCell ref="PAA1:PAB1"/>
    <mergeCell ref="PAC1:PAD1"/>
    <mergeCell ref="PAE1:PAF1"/>
    <mergeCell ref="PAG1:PAH1"/>
    <mergeCell ref="OZO1:OZP1"/>
    <mergeCell ref="OZQ1:OZR1"/>
    <mergeCell ref="OZS1:OZT1"/>
    <mergeCell ref="OZU1:OZV1"/>
    <mergeCell ref="OZW1:OZX1"/>
    <mergeCell ref="PCG1:PCH1"/>
    <mergeCell ref="PCI1:PCJ1"/>
    <mergeCell ref="PCK1:PCL1"/>
    <mergeCell ref="PCM1:PCN1"/>
    <mergeCell ref="PCO1:PCP1"/>
    <mergeCell ref="PBW1:PBX1"/>
    <mergeCell ref="PBY1:PBZ1"/>
    <mergeCell ref="PCA1:PCB1"/>
    <mergeCell ref="PCC1:PCD1"/>
    <mergeCell ref="PCE1:PCF1"/>
    <mergeCell ref="PBM1:PBN1"/>
    <mergeCell ref="PBO1:PBP1"/>
    <mergeCell ref="PBQ1:PBR1"/>
    <mergeCell ref="PBS1:PBT1"/>
    <mergeCell ref="PBU1:PBV1"/>
    <mergeCell ref="PBC1:PBD1"/>
    <mergeCell ref="PBE1:PBF1"/>
    <mergeCell ref="PBG1:PBH1"/>
    <mergeCell ref="PBI1:PBJ1"/>
    <mergeCell ref="PBK1:PBL1"/>
    <mergeCell ref="PDU1:PDV1"/>
    <mergeCell ref="PDW1:PDX1"/>
    <mergeCell ref="PDY1:PDZ1"/>
    <mergeCell ref="PEA1:PEB1"/>
    <mergeCell ref="PEC1:PED1"/>
    <mergeCell ref="PDK1:PDL1"/>
    <mergeCell ref="PDM1:PDN1"/>
    <mergeCell ref="PDO1:PDP1"/>
    <mergeCell ref="PDQ1:PDR1"/>
    <mergeCell ref="PDS1:PDT1"/>
    <mergeCell ref="PDA1:PDB1"/>
    <mergeCell ref="PDC1:PDD1"/>
    <mergeCell ref="PDE1:PDF1"/>
    <mergeCell ref="PDG1:PDH1"/>
    <mergeCell ref="PDI1:PDJ1"/>
    <mergeCell ref="PCQ1:PCR1"/>
    <mergeCell ref="PCS1:PCT1"/>
    <mergeCell ref="PCU1:PCV1"/>
    <mergeCell ref="PCW1:PCX1"/>
    <mergeCell ref="PCY1:PCZ1"/>
    <mergeCell ref="PFI1:PFJ1"/>
    <mergeCell ref="PFK1:PFL1"/>
    <mergeCell ref="PFM1:PFN1"/>
    <mergeCell ref="PFO1:PFP1"/>
    <mergeCell ref="PFQ1:PFR1"/>
    <mergeCell ref="PEY1:PEZ1"/>
    <mergeCell ref="PFA1:PFB1"/>
    <mergeCell ref="PFC1:PFD1"/>
    <mergeCell ref="PFE1:PFF1"/>
    <mergeCell ref="PFG1:PFH1"/>
    <mergeCell ref="PEO1:PEP1"/>
    <mergeCell ref="PEQ1:PER1"/>
    <mergeCell ref="PES1:PET1"/>
    <mergeCell ref="PEU1:PEV1"/>
    <mergeCell ref="PEW1:PEX1"/>
    <mergeCell ref="PEE1:PEF1"/>
    <mergeCell ref="PEG1:PEH1"/>
    <mergeCell ref="PEI1:PEJ1"/>
    <mergeCell ref="PEK1:PEL1"/>
    <mergeCell ref="PEM1:PEN1"/>
    <mergeCell ref="PGW1:PGX1"/>
    <mergeCell ref="PGY1:PGZ1"/>
    <mergeCell ref="PHA1:PHB1"/>
    <mergeCell ref="PHC1:PHD1"/>
    <mergeCell ref="PHE1:PHF1"/>
    <mergeCell ref="PGM1:PGN1"/>
    <mergeCell ref="PGO1:PGP1"/>
    <mergeCell ref="PGQ1:PGR1"/>
    <mergeCell ref="PGS1:PGT1"/>
    <mergeCell ref="PGU1:PGV1"/>
    <mergeCell ref="PGC1:PGD1"/>
    <mergeCell ref="PGE1:PGF1"/>
    <mergeCell ref="PGG1:PGH1"/>
    <mergeCell ref="PGI1:PGJ1"/>
    <mergeCell ref="PGK1:PGL1"/>
    <mergeCell ref="PFS1:PFT1"/>
    <mergeCell ref="PFU1:PFV1"/>
    <mergeCell ref="PFW1:PFX1"/>
    <mergeCell ref="PFY1:PFZ1"/>
    <mergeCell ref="PGA1:PGB1"/>
    <mergeCell ref="PIK1:PIL1"/>
    <mergeCell ref="PIM1:PIN1"/>
    <mergeCell ref="PIO1:PIP1"/>
    <mergeCell ref="PIQ1:PIR1"/>
    <mergeCell ref="PIS1:PIT1"/>
    <mergeCell ref="PIA1:PIB1"/>
    <mergeCell ref="PIC1:PID1"/>
    <mergeCell ref="PIE1:PIF1"/>
    <mergeCell ref="PIG1:PIH1"/>
    <mergeCell ref="PII1:PIJ1"/>
    <mergeCell ref="PHQ1:PHR1"/>
    <mergeCell ref="PHS1:PHT1"/>
    <mergeCell ref="PHU1:PHV1"/>
    <mergeCell ref="PHW1:PHX1"/>
    <mergeCell ref="PHY1:PHZ1"/>
    <mergeCell ref="PHG1:PHH1"/>
    <mergeCell ref="PHI1:PHJ1"/>
    <mergeCell ref="PHK1:PHL1"/>
    <mergeCell ref="PHM1:PHN1"/>
    <mergeCell ref="PHO1:PHP1"/>
    <mergeCell ref="PJY1:PJZ1"/>
    <mergeCell ref="PKA1:PKB1"/>
    <mergeCell ref="PKC1:PKD1"/>
    <mergeCell ref="PKE1:PKF1"/>
    <mergeCell ref="PKG1:PKH1"/>
    <mergeCell ref="PJO1:PJP1"/>
    <mergeCell ref="PJQ1:PJR1"/>
    <mergeCell ref="PJS1:PJT1"/>
    <mergeCell ref="PJU1:PJV1"/>
    <mergeCell ref="PJW1:PJX1"/>
    <mergeCell ref="PJE1:PJF1"/>
    <mergeCell ref="PJG1:PJH1"/>
    <mergeCell ref="PJI1:PJJ1"/>
    <mergeCell ref="PJK1:PJL1"/>
    <mergeCell ref="PJM1:PJN1"/>
    <mergeCell ref="PIU1:PIV1"/>
    <mergeCell ref="PIW1:PIX1"/>
    <mergeCell ref="PIY1:PIZ1"/>
    <mergeCell ref="PJA1:PJB1"/>
    <mergeCell ref="PJC1:PJD1"/>
    <mergeCell ref="PLM1:PLN1"/>
    <mergeCell ref="PLO1:PLP1"/>
    <mergeCell ref="PLQ1:PLR1"/>
    <mergeCell ref="PLS1:PLT1"/>
    <mergeCell ref="PLU1:PLV1"/>
    <mergeCell ref="PLC1:PLD1"/>
    <mergeCell ref="PLE1:PLF1"/>
    <mergeCell ref="PLG1:PLH1"/>
    <mergeCell ref="PLI1:PLJ1"/>
    <mergeCell ref="PLK1:PLL1"/>
    <mergeCell ref="PKS1:PKT1"/>
    <mergeCell ref="PKU1:PKV1"/>
    <mergeCell ref="PKW1:PKX1"/>
    <mergeCell ref="PKY1:PKZ1"/>
    <mergeCell ref="PLA1:PLB1"/>
    <mergeCell ref="PKI1:PKJ1"/>
    <mergeCell ref="PKK1:PKL1"/>
    <mergeCell ref="PKM1:PKN1"/>
    <mergeCell ref="PKO1:PKP1"/>
    <mergeCell ref="PKQ1:PKR1"/>
    <mergeCell ref="PNA1:PNB1"/>
    <mergeCell ref="PNC1:PND1"/>
    <mergeCell ref="PNE1:PNF1"/>
    <mergeCell ref="PNG1:PNH1"/>
    <mergeCell ref="PNI1:PNJ1"/>
    <mergeCell ref="PMQ1:PMR1"/>
    <mergeCell ref="PMS1:PMT1"/>
    <mergeCell ref="PMU1:PMV1"/>
    <mergeCell ref="PMW1:PMX1"/>
    <mergeCell ref="PMY1:PMZ1"/>
    <mergeCell ref="PMG1:PMH1"/>
    <mergeCell ref="PMI1:PMJ1"/>
    <mergeCell ref="PMK1:PML1"/>
    <mergeCell ref="PMM1:PMN1"/>
    <mergeCell ref="PMO1:PMP1"/>
    <mergeCell ref="PLW1:PLX1"/>
    <mergeCell ref="PLY1:PLZ1"/>
    <mergeCell ref="PMA1:PMB1"/>
    <mergeCell ref="PMC1:PMD1"/>
    <mergeCell ref="PME1:PMF1"/>
    <mergeCell ref="POO1:POP1"/>
    <mergeCell ref="POQ1:POR1"/>
    <mergeCell ref="POS1:POT1"/>
    <mergeCell ref="POU1:POV1"/>
    <mergeCell ref="POW1:POX1"/>
    <mergeCell ref="POE1:POF1"/>
    <mergeCell ref="POG1:POH1"/>
    <mergeCell ref="POI1:POJ1"/>
    <mergeCell ref="POK1:POL1"/>
    <mergeCell ref="POM1:PON1"/>
    <mergeCell ref="PNU1:PNV1"/>
    <mergeCell ref="PNW1:PNX1"/>
    <mergeCell ref="PNY1:PNZ1"/>
    <mergeCell ref="POA1:POB1"/>
    <mergeCell ref="POC1:POD1"/>
    <mergeCell ref="PNK1:PNL1"/>
    <mergeCell ref="PNM1:PNN1"/>
    <mergeCell ref="PNO1:PNP1"/>
    <mergeCell ref="PNQ1:PNR1"/>
    <mergeCell ref="PNS1:PNT1"/>
    <mergeCell ref="PQC1:PQD1"/>
    <mergeCell ref="PQE1:PQF1"/>
    <mergeCell ref="PQG1:PQH1"/>
    <mergeCell ref="PQI1:PQJ1"/>
    <mergeCell ref="PQK1:PQL1"/>
    <mergeCell ref="PPS1:PPT1"/>
    <mergeCell ref="PPU1:PPV1"/>
    <mergeCell ref="PPW1:PPX1"/>
    <mergeCell ref="PPY1:PPZ1"/>
    <mergeCell ref="PQA1:PQB1"/>
    <mergeCell ref="PPI1:PPJ1"/>
    <mergeCell ref="PPK1:PPL1"/>
    <mergeCell ref="PPM1:PPN1"/>
    <mergeCell ref="PPO1:PPP1"/>
    <mergeCell ref="PPQ1:PPR1"/>
    <mergeCell ref="POY1:POZ1"/>
    <mergeCell ref="PPA1:PPB1"/>
    <mergeCell ref="PPC1:PPD1"/>
    <mergeCell ref="PPE1:PPF1"/>
    <mergeCell ref="PPG1:PPH1"/>
    <mergeCell ref="PRQ1:PRR1"/>
    <mergeCell ref="PRS1:PRT1"/>
    <mergeCell ref="PRU1:PRV1"/>
    <mergeCell ref="PRW1:PRX1"/>
    <mergeCell ref="PRY1:PRZ1"/>
    <mergeCell ref="PRG1:PRH1"/>
    <mergeCell ref="PRI1:PRJ1"/>
    <mergeCell ref="PRK1:PRL1"/>
    <mergeCell ref="PRM1:PRN1"/>
    <mergeCell ref="PRO1:PRP1"/>
    <mergeCell ref="PQW1:PQX1"/>
    <mergeCell ref="PQY1:PQZ1"/>
    <mergeCell ref="PRA1:PRB1"/>
    <mergeCell ref="PRC1:PRD1"/>
    <mergeCell ref="PRE1:PRF1"/>
    <mergeCell ref="PQM1:PQN1"/>
    <mergeCell ref="PQO1:PQP1"/>
    <mergeCell ref="PQQ1:PQR1"/>
    <mergeCell ref="PQS1:PQT1"/>
    <mergeCell ref="PQU1:PQV1"/>
    <mergeCell ref="PTE1:PTF1"/>
    <mergeCell ref="PTG1:PTH1"/>
    <mergeCell ref="PTI1:PTJ1"/>
    <mergeCell ref="PTK1:PTL1"/>
    <mergeCell ref="PTM1:PTN1"/>
    <mergeCell ref="PSU1:PSV1"/>
    <mergeCell ref="PSW1:PSX1"/>
    <mergeCell ref="PSY1:PSZ1"/>
    <mergeCell ref="PTA1:PTB1"/>
    <mergeCell ref="PTC1:PTD1"/>
    <mergeCell ref="PSK1:PSL1"/>
    <mergeCell ref="PSM1:PSN1"/>
    <mergeCell ref="PSO1:PSP1"/>
    <mergeCell ref="PSQ1:PSR1"/>
    <mergeCell ref="PSS1:PST1"/>
    <mergeCell ref="PSA1:PSB1"/>
    <mergeCell ref="PSC1:PSD1"/>
    <mergeCell ref="PSE1:PSF1"/>
    <mergeCell ref="PSG1:PSH1"/>
    <mergeCell ref="PSI1:PSJ1"/>
    <mergeCell ref="PUS1:PUT1"/>
    <mergeCell ref="PUU1:PUV1"/>
    <mergeCell ref="PUW1:PUX1"/>
    <mergeCell ref="PUY1:PUZ1"/>
    <mergeCell ref="PVA1:PVB1"/>
    <mergeCell ref="PUI1:PUJ1"/>
    <mergeCell ref="PUK1:PUL1"/>
    <mergeCell ref="PUM1:PUN1"/>
    <mergeCell ref="PUO1:PUP1"/>
    <mergeCell ref="PUQ1:PUR1"/>
    <mergeCell ref="PTY1:PTZ1"/>
    <mergeCell ref="PUA1:PUB1"/>
    <mergeCell ref="PUC1:PUD1"/>
    <mergeCell ref="PUE1:PUF1"/>
    <mergeCell ref="PUG1:PUH1"/>
    <mergeCell ref="PTO1:PTP1"/>
    <mergeCell ref="PTQ1:PTR1"/>
    <mergeCell ref="PTS1:PTT1"/>
    <mergeCell ref="PTU1:PTV1"/>
    <mergeCell ref="PTW1:PTX1"/>
    <mergeCell ref="PWG1:PWH1"/>
    <mergeCell ref="PWI1:PWJ1"/>
    <mergeCell ref="PWK1:PWL1"/>
    <mergeCell ref="PWM1:PWN1"/>
    <mergeCell ref="PWO1:PWP1"/>
    <mergeCell ref="PVW1:PVX1"/>
    <mergeCell ref="PVY1:PVZ1"/>
    <mergeCell ref="PWA1:PWB1"/>
    <mergeCell ref="PWC1:PWD1"/>
    <mergeCell ref="PWE1:PWF1"/>
    <mergeCell ref="PVM1:PVN1"/>
    <mergeCell ref="PVO1:PVP1"/>
    <mergeCell ref="PVQ1:PVR1"/>
    <mergeCell ref="PVS1:PVT1"/>
    <mergeCell ref="PVU1:PVV1"/>
    <mergeCell ref="PVC1:PVD1"/>
    <mergeCell ref="PVE1:PVF1"/>
    <mergeCell ref="PVG1:PVH1"/>
    <mergeCell ref="PVI1:PVJ1"/>
    <mergeCell ref="PVK1:PVL1"/>
    <mergeCell ref="PXU1:PXV1"/>
    <mergeCell ref="PXW1:PXX1"/>
    <mergeCell ref="PXY1:PXZ1"/>
    <mergeCell ref="PYA1:PYB1"/>
    <mergeCell ref="PYC1:PYD1"/>
    <mergeCell ref="PXK1:PXL1"/>
    <mergeCell ref="PXM1:PXN1"/>
    <mergeCell ref="PXO1:PXP1"/>
    <mergeCell ref="PXQ1:PXR1"/>
    <mergeCell ref="PXS1:PXT1"/>
    <mergeCell ref="PXA1:PXB1"/>
    <mergeCell ref="PXC1:PXD1"/>
    <mergeCell ref="PXE1:PXF1"/>
    <mergeCell ref="PXG1:PXH1"/>
    <mergeCell ref="PXI1:PXJ1"/>
    <mergeCell ref="PWQ1:PWR1"/>
    <mergeCell ref="PWS1:PWT1"/>
    <mergeCell ref="PWU1:PWV1"/>
    <mergeCell ref="PWW1:PWX1"/>
    <mergeCell ref="PWY1:PWZ1"/>
    <mergeCell ref="PZI1:PZJ1"/>
    <mergeCell ref="PZK1:PZL1"/>
    <mergeCell ref="PZM1:PZN1"/>
    <mergeCell ref="PZO1:PZP1"/>
    <mergeCell ref="PZQ1:PZR1"/>
    <mergeCell ref="PYY1:PYZ1"/>
    <mergeCell ref="PZA1:PZB1"/>
    <mergeCell ref="PZC1:PZD1"/>
    <mergeCell ref="PZE1:PZF1"/>
    <mergeCell ref="PZG1:PZH1"/>
    <mergeCell ref="PYO1:PYP1"/>
    <mergeCell ref="PYQ1:PYR1"/>
    <mergeCell ref="PYS1:PYT1"/>
    <mergeCell ref="PYU1:PYV1"/>
    <mergeCell ref="PYW1:PYX1"/>
    <mergeCell ref="PYE1:PYF1"/>
    <mergeCell ref="PYG1:PYH1"/>
    <mergeCell ref="PYI1:PYJ1"/>
    <mergeCell ref="PYK1:PYL1"/>
    <mergeCell ref="PYM1:PYN1"/>
    <mergeCell ref="QAW1:QAX1"/>
    <mergeCell ref="QAY1:QAZ1"/>
    <mergeCell ref="QBA1:QBB1"/>
    <mergeCell ref="QBC1:QBD1"/>
    <mergeCell ref="QBE1:QBF1"/>
    <mergeCell ref="QAM1:QAN1"/>
    <mergeCell ref="QAO1:QAP1"/>
    <mergeCell ref="QAQ1:QAR1"/>
    <mergeCell ref="QAS1:QAT1"/>
    <mergeCell ref="QAU1:QAV1"/>
    <mergeCell ref="QAC1:QAD1"/>
    <mergeCell ref="QAE1:QAF1"/>
    <mergeCell ref="QAG1:QAH1"/>
    <mergeCell ref="QAI1:QAJ1"/>
    <mergeCell ref="QAK1:QAL1"/>
    <mergeCell ref="PZS1:PZT1"/>
    <mergeCell ref="PZU1:PZV1"/>
    <mergeCell ref="PZW1:PZX1"/>
    <mergeCell ref="PZY1:PZZ1"/>
    <mergeCell ref="QAA1:QAB1"/>
    <mergeCell ref="QCK1:QCL1"/>
    <mergeCell ref="QCM1:QCN1"/>
    <mergeCell ref="QCO1:QCP1"/>
    <mergeCell ref="QCQ1:QCR1"/>
    <mergeCell ref="QCS1:QCT1"/>
    <mergeCell ref="QCA1:QCB1"/>
    <mergeCell ref="QCC1:QCD1"/>
    <mergeCell ref="QCE1:QCF1"/>
    <mergeCell ref="QCG1:QCH1"/>
    <mergeCell ref="QCI1:QCJ1"/>
    <mergeCell ref="QBQ1:QBR1"/>
    <mergeCell ref="QBS1:QBT1"/>
    <mergeCell ref="QBU1:QBV1"/>
    <mergeCell ref="QBW1:QBX1"/>
    <mergeCell ref="QBY1:QBZ1"/>
    <mergeCell ref="QBG1:QBH1"/>
    <mergeCell ref="QBI1:QBJ1"/>
    <mergeCell ref="QBK1:QBL1"/>
    <mergeCell ref="QBM1:QBN1"/>
    <mergeCell ref="QBO1:QBP1"/>
    <mergeCell ref="QDY1:QDZ1"/>
    <mergeCell ref="QEA1:QEB1"/>
    <mergeCell ref="QEC1:QED1"/>
    <mergeCell ref="QEE1:QEF1"/>
    <mergeCell ref="QEG1:QEH1"/>
    <mergeCell ref="QDO1:QDP1"/>
    <mergeCell ref="QDQ1:QDR1"/>
    <mergeCell ref="QDS1:QDT1"/>
    <mergeCell ref="QDU1:QDV1"/>
    <mergeCell ref="QDW1:QDX1"/>
    <mergeCell ref="QDE1:QDF1"/>
    <mergeCell ref="QDG1:QDH1"/>
    <mergeCell ref="QDI1:QDJ1"/>
    <mergeCell ref="QDK1:QDL1"/>
    <mergeCell ref="QDM1:QDN1"/>
    <mergeCell ref="QCU1:QCV1"/>
    <mergeCell ref="QCW1:QCX1"/>
    <mergeCell ref="QCY1:QCZ1"/>
    <mergeCell ref="QDA1:QDB1"/>
    <mergeCell ref="QDC1:QDD1"/>
    <mergeCell ref="QFM1:QFN1"/>
    <mergeCell ref="QFO1:QFP1"/>
    <mergeCell ref="QFQ1:QFR1"/>
    <mergeCell ref="QFS1:QFT1"/>
    <mergeCell ref="QFU1:QFV1"/>
    <mergeCell ref="QFC1:QFD1"/>
    <mergeCell ref="QFE1:QFF1"/>
    <mergeCell ref="QFG1:QFH1"/>
    <mergeCell ref="QFI1:QFJ1"/>
    <mergeCell ref="QFK1:QFL1"/>
    <mergeCell ref="QES1:QET1"/>
    <mergeCell ref="QEU1:QEV1"/>
    <mergeCell ref="QEW1:QEX1"/>
    <mergeCell ref="QEY1:QEZ1"/>
    <mergeCell ref="QFA1:QFB1"/>
    <mergeCell ref="QEI1:QEJ1"/>
    <mergeCell ref="QEK1:QEL1"/>
    <mergeCell ref="QEM1:QEN1"/>
    <mergeCell ref="QEO1:QEP1"/>
    <mergeCell ref="QEQ1:QER1"/>
    <mergeCell ref="QHA1:QHB1"/>
    <mergeCell ref="QHC1:QHD1"/>
    <mergeCell ref="QHE1:QHF1"/>
    <mergeCell ref="QHG1:QHH1"/>
    <mergeCell ref="QHI1:QHJ1"/>
    <mergeCell ref="QGQ1:QGR1"/>
    <mergeCell ref="QGS1:QGT1"/>
    <mergeCell ref="QGU1:QGV1"/>
    <mergeCell ref="QGW1:QGX1"/>
    <mergeCell ref="QGY1:QGZ1"/>
    <mergeCell ref="QGG1:QGH1"/>
    <mergeCell ref="QGI1:QGJ1"/>
    <mergeCell ref="QGK1:QGL1"/>
    <mergeCell ref="QGM1:QGN1"/>
    <mergeCell ref="QGO1:QGP1"/>
    <mergeCell ref="QFW1:QFX1"/>
    <mergeCell ref="QFY1:QFZ1"/>
    <mergeCell ref="QGA1:QGB1"/>
    <mergeCell ref="QGC1:QGD1"/>
    <mergeCell ref="QGE1:QGF1"/>
    <mergeCell ref="QIO1:QIP1"/>
    <mergeCell ref="QIQ1:QIR1"/>
    <mergeCell ref="QIS1:QIT1"/>
    <mergeCell ref="QIU1:QIV1"/>
    <mergeCell ref="QIW1:QIX1"/>
    <mergeCell ref="QIE1:QIF1"/>
    <mergeCell ref="QIG1:QIH1"/>
    <mergeCell ref="QII1:QIJ1"/>
    <mergeCell ref="QIK1:QIL1"/>
    <mergeCell ref="QIM1:QIN1"/>
    <mergeCell ref="QHU1:QHV1"/>
    <mergeCell ref="QHW1:QHX1"/>
    <mergeCell ref="QHY1:QHZ1"/>
    <mergeCell ref="QIA1:QIB1"/>
    <mergeCell ref="QIC1:QID1"/>
    <mergeCell ref="QHK1:QHL1"/>
    <mergeCell ref="QHM1:QHN1"/>
    <mergeCell ref="QHO1:QHP1"/>
    <mergeCell ref="QHQ1:QHR1"/>
    <mergeCell ref="QHS1:QHT1"/>
    <mergeCell ref="QKC1:QKD1"/>
    <mergeCell ref="QKE1:QKF1"/>
    <mergeCell ref="QKG1:QKH1"/>
    <mergeCell ref="QKI1:QKJ1"/>
    <mergeCell ref="QKK1:QKL1"/>
    <mergeCell ref="QJS1:QJT1"/>
    <mergeCell ref="QJU1:QJV1"/>
    <mergeCell ref="QJW1:QJX1"/>
    <mergeCell ref="QJY1:QJZ1"/>
    <mergeCell ref="QKA1:QKB1"/>
    <mergeCell ref="QJI1:QJJ1"/>
    <mergeCell ref="QJK1:QJL1"/>
    <mergeCell ref="QJM1:QJN1"/>
    <mergeCell ref="QJO1:QJP1"/>
    <mergeCell ref="QJQ1:QJR1"/>
    <mergeCell ref="QIY1:QIZ1"/>
    <mergeCell ref="QJA1:QJB1"/>
    <mergeCell ref="QJC1:QJD1"/>
    <mergeCell ref="QJE1:QJF1"/>
    <mergeCell ref="QJG1:QJH1"/>
    <mergeCell ref="QLQ1:QLR1"/>
    <mergeCell ref="QLS1:QLT1"/>
    <mergeCell ref="QLU1:QLV1"/>
    <mergeCell ref="QLW1:QLX1"/>
    <mergeCell ref="QLY1:QLZ1"/>
    <mergeCell ref="QLG1:QLH1"/>
    <mergeCell ref="QLI1:QLJ1"/>
    <mergeCell ref="QLK1:QLL1"/>
    <mergeCell ref="QLM1:QLN1"/>
    <mergeCell ref="QLO1:QLP1"/>
    <mergeCell ref="QKW1:QKX1"/>
    <mergeCell ref="QKY1:QKZ1"/>
    <mergeCell ref="QLA1:QLB1"/>
    <mergeCell ref="QLC1:QLD1"/>
    <mergeCell ref="QLE1:QLF1"/>
    <mergeCell ref="QKM1:QKN1"/>
    <mergeCell ref="QKO1:QKP1"/>
    <mergeCell ref="QKQ1:QKR1"/>
    <mergeCell ref="QKS1:QKT1"/>
    <mergeCell ref="QKU1:QKV1"/>
    <mergeCell ref="QNE1:QNF1"/>
    <mergeCell ref="QNG1:QNH1"/>
    <mergeCell ref="QNI1:QNJ1"/>
    <mergeCell ref="QNK1:QNL1"/>
    <mergeCell ref="QNM1:QNN1"/>
    <mergeCell ref="QMU1:QMV1"/>
    <mergeCell ref="QMW1:QMX1"/>
    <mergeCell ref="QMY1:QMZ1"/>
    <mergeCell ref="QNA1:QNB1"/>
    <mergeCell ref="QNC1:QND1"/>
    <mergeCell ref="QMK1:QML1"/>
    <mergeCell ref="QMM1:QMN1"/>
    <mergeCell ref="QMO1:QMP1"/>
    <mergeCell ref="QMQ1:QMR1"/>
    <mergeCell ref="QMS1:QMT1"/>
    <mergeCell ref="QMA1:QMB1"/>
    <mergeCell ref="QMC1:QMD1"/>
    <mergeCell ref="QME1:QMF1"/>
    <mergeCell ref="QMG1:QMH1"/>
    <mergeCell ref="QMI1:QMJ1"/>
    <mergeCell ref="QOS1:QOT1"/>
    <mergeCell ref="QOU1:QOV1"/>
    <mergeCell ref="QOW1:QOX1"/>
    <mergeCell ref="QOY1:QOZ1"/>
    <mergeCell ref="QPA1:QPB1"/>
    <mergeCell ref="QOI1:QOJ1"/>
    <mergeCell ref="QOK1:QOL1"/>
    <mergeCell ref="QOM1:QON1"/>
    <mergeCell ref="QOO1:QOP1"/>
    <mergeCell ref="QOQ1:QOR1"/>
    <mergeCell ref="QNY1:QNZ1"/>
    <mergeCell ref="QOA1:QOB1"/>
    <mergeCell ref="QOC1:QOD1"/>
    <mergeCell ref="QOE1:QOF1"/>
    <mergeCell ref="QOG1:QOH1"/>
    <mergeCell ref="QNO1:QNP1"/>
    <mergeCell ref="QNQ1:QNR1"/>
    <mergeCell ref="QNS1:QNT1"/>
    <mergeCell ref="QNU1:QNV1"/>
    <mergeCell ref="QNW1:QNX1"/>
    <mergeCell ref="QQG1:QQH1"/>
    <mergeCell ref="QQI1:QQJ1"/>
    <mergeCell ref="QQK1:QQL1"/>
    <mergeCell ref="QQM1:QQN1"/>
    <mergeCell ref="QQO1:QQP1"/>
    <mergeCell ref="QPW1:QPX1"/>
    <mergeCell ref="QPY1:QPZ1"/>
    <mergeCell ref="QQA1:QQB1"/>
    <mergeCell ref="QQC1:QQD1"/>
    <mergeCell ref="QQE1:QQF1"/>
    <mergeCell ref="QPM1:QPN1"/>
    <mergeCell ref="QPO1:QPP1"/>
    <mergeCell ref="QPQ1:QPR1"/>
    <mergeCell ref="QPS1:QPT1"/>
    <mergeCell ref="QPU1:QPV1"/>
    <mergeCell ref="QPC1:QPD1"/>
    <mergeCell ref="QPE1:QPF1"/>
    <mergeCell ref="QPG1:QPH1"/>
    <mergeCell ref="QPI1:QPJ1"/>
    <mergeCell ref="QPK1:QPL1"/>
    <mergeCell ref="QRU1:QRV1"/>
    <mergeCell ref="QRW1:QRX1"/>
    <mergeCell ref="QRY1:QRZ1"/>
    <mergeCell ref="QSA1:QSB1"/>
    <mergeCell ref="QSC1:QSD1"/>
    <mergeCell ref="QRK1:QRL1"/>
    <mergeCell ref="QRM1:QRN1"/>
    <mergeCell ref="QRO1:QRP1"/>
    <mergeCell ref="QRQ1:QRR1"/>
    <mergeCell ref="QRS1:QRT1"/>
    <mergeCell ref="QRA1:QRB1"/>
    <mergeCell ref="QRC1:QRD1"/>
    <mergeCell ref="QRE1:QRF1"/>
    <mergeCell ref="QRG1:QRH1"/>
    <mergeCell ref="QRI1:QRJ1"/>
    <mergeCell ref="QQQ1:QQR1"/>
    <mergeCell ref="QQS1:QQT1"/>
    <mergeCell ref="QQU1:QQV1"/>
    <mergeCell ref="QQW1:QQX1"/>
    <mergeCell ref="QQY1:QQZ1"/>
    <mergeCell ref="QTI1:QTJ1"/>
    <mergeCell ref="QTK1:QTL1"/>
    <mergeCell ref="QTM1:QTN1"/>
    <mergeCell ref="QTO1:QTP1"/>
    <mergeCell ref="QTQ1:QTR1"/>
    <mergeCell ref="QSY1:QSZ1"/>
    <mergeCell ref="QTA1:QTB1"/>
    <mergeCell ref="QTC1:QTD1"/>
    <mergeCell ref="QTE1:QTF1"/>
    <mergeCell ref="QTG1:QTH1"/>
    <mergeCell ref="QSO1:QSP1"/>
    <mergeCell ref="QSQ1:QSR1"/>
    <mergeCell ref="QSS1:QST1"/>
    <mergeCell ref="QSU1:QSV1"/>
    <mergeCell ref="QSW1:QSX1"/>
    <mergeCell ref="QSE1:QSF1"/>
    <mergeCell ref="QSG1:QSH1"/>
    <mergeCell ref="QSI1:QSJ1"/>
    <mergeCell ref="QSK1:QSL1"/>
    <mergeCell ref="QSM1:QSN1"/>
    <mergeCell ref="QUW1:QUX1"/>
    <mergeCell ref="QUY1:QUZ1"/>
    <mergeCell ref="QVA1:QVB1"/>
    <mergeCell ref="QVC1:QVD1"/>
    <mergeCell ref="QVE1:QVF1"/>
    <mergeCell ref="QUM1:QUN1"/>
    <mergeCell ref="QUO1:QUP1"/>
    <mergeCell ref="QUQ1:QUR1"/>
    <mergeCell ref="QUS1:QUT1"/>
    <mergeCell ref="QUU1:QUV1"/>
    <mergeCell ref="QUC1:QUD1"/>
    <mergeCell ref="QUE1:QUF1"/>
    <mergeCell ref="QUG1:QUH1"/>
    <mergeCell ref="QUI1:QUJ1"/>
    <mergeCell ref="QUK1:QUL1"/>
    <mergeCell ref="QTS1:QTT1"/>
    <mergeCell ref="QTU1:QTV1"/>
    <mergeCell ref="QTW1:QTX1"/>
    <mergeCell ref="QTY1:QTZ1"/>
    <mergeCell ref="QUA1:QUB1"/>
    <mergeCell ref="QWK1:QWL1"/>
    <mergeCell ref="QWM1:QWN1"/>
    <mergeCell ref="QWO1:QWP1"/>
    <mergeCell ref="QWQ1:QWR1"/>
    <mergeCell ref="QWS1:QWT1"/>
    <mergeCell ref="QWA1:QWB1"/>
    <mergeCell ref="QWC1:QWD1"/>
    <mergeCell ref="QWE1:QWF1"/>
    <mergeCell ref="QWG1:QWH1"/>
    <mergeCell ref="QWI1:QWJ1"/>
    <mergeCell ref="QVQ1:QVR1"/>
    <mergeCell ref="QVS1:QVT1"/>
    <mergeCell ref="QVU1:QVV1"/>
    <mergeCell ref="QVW1:QVX1"/>
    <mergeCell ref="QVY1:QVZ1"/>
    <mergeCell ref="QVG1:QVH1"/>
    <mergeCell ref="QVI1:QVJ1"/>
    <mergeCell ref="QVK1:QVL1"/>
    <mergeCell ref="QVM1:QVN1"/>
    <mergeCell ref="QVO1:QVP1"/>
    <mergeCell ref="QXY1:QXZ1"/>
    <mergeCell ref="QYA1:QYB1"/>
    <mergeCell ref="QYC1:QYD1"/>
    <mergeCell ref="QYE1:QYF1"/>
    <mergeCell ref="QYG1:QYH1"/>
    <mergeCell ref="QXO1:QXP1"/>
    <mergeCell ref="QXQ1:QXR1"/>
    <mergeCell ref="QXS1:QXT1"/>
    <mergeCell ref="QXU1:QXV1"/>
    <mergeCell ref="QXW1:QXX1"/>
    <mergeCell ref="QXE1:QXF1"/>
    <mergeCell ref="QXG1:QXH1"/>
    <mergeCell ref="QXI1:QXJ1"/>
    <mergeCell ref="QXK1:QXL1"/>
    <mergeCell ref="QXM1:QXN1"/>
    <mergeCell ref="QWU1:QWV1"/>
    <mergeCell ref="QWW1:QWX1"/>
    <mergeCell ref="QWY1:QWZ1"/>
    <mergeCell ref="QXA1:QXB1"/>
    <mergeCell ref="QXC1:QXD1"/>
    <mergeCell ref="QZM1:QZN1"/>
    <mergeCell ref="QZO1:QZP1"/>
    <mergeCell ref="QZQ1:QZR1"/>
    <mergeCell ref="QZS1:QZT1"/>
    <mergeCell ref="QZU1:QZV1"/>
    <mergeCell ref="QZC1:QZD1"/>
    <mergeCell ref="QZE1:QZF1"/>
    <mergeCell ref="QZG1:QZH1"/>
    <mergeCell ref="QZI1:QZJ1"/>
    <mergeCell ref="QZK1:QZL1"/>
    <mergeCell ref="QYS1:QYT1"/>
    <mergeCell ref="QYU1:QYV1"/>
    <mergeCell ref="QYW1:QYX1"/>
    <mergeCell ref="QYY1:QYZ1"/>
    <mergeCell ref="QZA1:QZB1"/>
    <mergeCell ref="QYI1:QYJ1"/>
    <mergeCell ref="QYK1:QYL1"/>
    <mergeCell ref="QYM1:QYN1"/>
    <mergeCell ref="QYO1:QYP1"/>
    <mergeCell ref="QYQ1:QYR1"/>
    <mergeCell ref="RBA1:RBB1"/>
    <mergeCell ref="RBC1:RBD1"/>
    <mergeCell ref="RBE1:RBF1"/>
    <mergeCell ref="RBG1:RBH1"/>
    <mergeCell ref="RBI1:RBJ1"/>
    <mergeCell ref="RAQ1:RAR1"/>
    <mergeCell ref="RAS1:RAT1"/>
    <mergeCell ref="RAU1:RAV1"/>
    <mergeCell ref="RAW1:RAX1"/>
    <mergeCell ref="RAY1:RAZ1"/>
    <mergeCell ref="RAG1:RAH1"/>
    <mergeCell ref="RAI1:RAJ1"/>
    <mergeCell ref="RAK1:RAL1"/>
    <mergeCell ref="RAM1:RAN1"/>
    <mergeCell ref="RAO1:RAP1"/>
    <mergeCell ref="QZW1:QZX1"/>
    <mergeCell ref="QZY1:QZZ1"/>
    <mergeCell ref="RAA1:RAB1"/>
    <mergeCell ref="RAC1:RAD1"/>
    <mergeCell ref="RAE1:RAF1"/>
    <mergeCell ref="RCO1:RCP1"/>
    <mergeCell ref="RCQ1:RCR1"/>
    <mergeCell ref="RCS1:RCT1"/>
    <mergeCell ref="RCU1:RCV1"/>
    <mergeCell ref="RCW1:RCX1"/>
    <mergeCell ref="RCE1:RCF1"/>
    <mergeCell ref="RCG1:RCH1"/>
    <mergeCell ref="RCI1:RCJ1"/>
    <mergeCell ref="RCK1:RCL1"/>
    <mergeCell ref="RCM1:RCN1"/>
    <mergeCell ref="RBU1:RBV1"/>
    <mergeCell ref="RBW1:RBX1"/>
    <mergeCell ref="RBY1:RBZ1"/>
    <mergeCell ref="RCA1:RCB1"/>
    <mergeCell ref="RCC1:RCD1"/>
    <mergeCell ref="RBK1:RBL1"/>
    <mergeCell ref="RBM1:RBN1"/>
    <mergeCell ref="RBO1:RBP1"/>
    <mergeCell ref="RBQ1:RBR1"/>
    <mergeCell ref="RBS1:RBT1"/>
    <mergeCell ref="REC1:RED1"/>
    <mergeCell ref="REE1:REF1"/>
    <mergeCell ref="REG1:REH1"/>
    <mergeCell ref="REI1:REJ1"/>
    <mergeCell ref="REK1:REL1"/>
    <mergeCell ref="RDS1:RDT1"/>
    <mergeCell ref="RDU1:RDV1"/>
    <mergeCell ref="RDW1:RDX1"/>
    <mergeCell ref="RDY1:RDZ1"/>
    <mergeCell ref="REA1:REB1"/>
    <mergeCell ref="RDI1:RDJ1"/>
    <mergeCell ref="RDK1:RDL1"/>
    <mergeCell ref="RDM1:RDN1"/>
    <mergeCell ref="RDO1:RDP1"/>
    <mergeCell ref="RDQ1:RDR1"/>
    <mergeCell ref="RCY1:RCZ1"/>
    <mergeCell ref="RDA1:RDB1"/>
    <mergeCell ref="RDC1:RDD1"/>
    <mergeCell ref="RDE1:RDF1"/>
    <mergeCell ref="RDG1:RDH1"/>
    <mergeCell ref="RFQ1:RFR1"/>
    <mergeCell ref="RFS1:RFT1"/>
    <mergeCell ref="RFU1:RFV1"/>
    <mergeCell ref="RFW1:RFX1"/>
    <mergeCell ref="RFY1:RFZ1"/>
    <mergeCell ref="RFG1:RFH1"/>
    <mergeCell ref="RFI1:RFJ1"/>
    <mergeCell ref="RFK1:RFL1"/>
    <mergeCell ref="RFM1:RFN1"/>
    <mergeCell ref="RFO1:RFP1"/>
    <mergeCell ref="REW1:REX1"/>
    <mergeCell ref="REY1:REZ1"/>
    <mergeCell ref="RFA1:RFB1"/>
    <mergeCell ref="RFC1:RFD1"/>
    <mergeCell ref="RFE1:RFF1"/>
    <mergeCell ref="REM1:REN1"/>
    <mergeCell ref="REO1:REP1"/>
    <mergeCell ref="REQ1:RER1"/>
    <mergeCell ref="RES1:RET1"/>
    <mergeCell ref="REU1:REV1"/>
    <mergeCell ref="RHE1:RHF1"/>
    <mergeCell ref="RHG1:RHH1"/>
    <mergeCell ref="RHI1:RHJ1"/>
    <mergeCell ref="RHK1:RHL1"/>
    <mergeCell ref="RHM1:RHN1"/>
    <mergeCell ref="RGU1:RGV1"/>
    <mergeCell ref="RGW1:RGX1"/>
    <mergeCell ref="RGY1:RGZ1"/>
    <mergeCell ref="RHA1:RHB1"/>
    <mergeCell ref="RHC1:RHD1"/>
    <mergeCell ref="RGK1:RGL1"/>
    <mergeCell ref="RGM1:RGN1"/>
    <mergeCell ref="RGO1:RGP1"/>
    <mergeCell ref="RGQ1:RGR1"/>
    <mergeCell ref="RGS1:RGT1"/>
    <mergeCell ref="RGA1:RGB1"/>
    <mergeCell ref="RGC1:RGD1"/>
    <mergeCell ref="RGE1:RGF1"/>
    <mergeCell ref="RGG1:RGH1"/>
    <mergeCell ref="RGI1:RGJ1"/>
    <mergeCell ref="RIS1:RIT1"/>
    <mergeCell ref="RIU1:RIV1"/>
    <mergeCell ref="RIW1:RIX1"/>
    <mergeCell ref="RIY1:RIZ1"/>
    <mergeCell ref="RJA1:RJB1"/>
    <mergeCell ref="RII1:RIJ1"/>
    <mergeCell ref="RIK1:RIL1"/>
    <mergeCell ref="RIM1:RIN1"/>
    <mergeCell ref="RIO1:RIP1"/>
    <mergeCell ref="RIQ1:RIR1"/>
    <mergeCell ref="RHY1:RHZ1"/>
    <mergeCell ref="RIA1:RIB1"/>
    <mergeCell ref="RIC1:RID1"/>
    <mergeCell ref="RIE1:RIF1"/>
    <mergeCell ref="RIG1:RIH1"/>
    <mergeCell ref="RHO1:RHP1"/>
    <mergeCell ref="RHQ1:RHR1"/>
    <mergeCell ref="RHS1:RHT1"/>
    <mergeCell ref="RHU1:RHV1"/>
    <mergeCell ref="RHW1:RHX1"/>
    <mergeCell ref="RKG1:RKH1"/>
    <mergeCell ref="RKI1:RKJ1"/>
    <mergeCell ref="RKK1:RKL1"/>
    <mergeCell ref="RKM1:RKN1"/>
    <mergeCell ref="RKO1:RKP1"/>
    <mergeCell ref="RJW1:RJX1"/>
    <mergeCell ref="RJY1:RJZ1"/>
    <mergeCell ref="RKA1:RKB1"/>
    <mergeCell ref="RKC1:RKD1"/>
    <mergeCell ref="RKE1:RKF1"/>
    <mergeCell ref="RJM1:RJN1"/>
    <mergeCell ref="RJO1:RJP1"/>
    <mergeCell ref="RJQ1:RJR1"/>
    <mergeCell ref="RJS1:RJT1"/>
    <mergeCell ref="RJU1:RJV1"/>
    <mergeCell ref="RJC1:RJD1"/>
    <mergeCell ref="RJE1:RJF1"/>
    <mergeCell ref="RJG1:RJH1"/>
    <mergeCell ref="RJI1:RJJ1"/>
    <mergeCell ref="RJK1:RJL1"/>
    <mergeCell ref="RLU1:RLV1"/>
    <mergeCell ref="RLW1:RLX1"/>
    <mergeCell ref="RLY1:RLZ1"/>
    <mergeCell ref="RMA1:RMB1"/>
    <mergeCell ref="RMC1:RMD1"/>
    <mergeCell ref="RLK1:RLL1"/>
    <mergeCell ref="RLM1:RLN1"/>
    <mergeCell ref="RLO1:RLP1"/>
    <mergeCell ref="RLQ1:RLR1"/>
    <mergeCell ref="RLS1:RLT1"/>
    <mergeCell ref="RLA1:RLB1"/>
    <mergeCell ref="RLC1:RLD1"/>
    <mergeCell ref="RLE1:RLF1"/>
    <mergeCell ref="RLG1:RLH1"/>
    <mergeCell ref="RLI1:RLJ1"/>
    <mergeCell ref="RKQ1:RKR1"/>
    <mergeCell ref="RKS1:RKT1"/>
    <mergeCell ref="RKU1:RKV1"/>
    <mergeCell ref="RKW1:RKX1"/>
    <mergeCell ref="RKY1:RKZ1"/>
    <mergeCell ref="RNI1:RNJ1"/>
    <mergeCell ref="RNK1:RNL1"/>
    <mergeCell ref="RNM1:RNN1"/>
    <mergeCell ref="RNO1:RNP1"/>
    <mergeCell ref="RNQ1:RNR1"/>
    <mergeCell ref="RMY1:RMZ1"/>
    <mergeCell ref="RNA1:RNB1"/>
    <mergeCell ref="RNC1:RND1"/>
    <mergeCell ref="RNE1:RNF1"/>
    <mergeCell ref="RNG1:RNH1"/>
    <mergeCell ref="RMO1:RMP1"/>
    <mergeCell ref="RMQ1:RMR1"/>
    <mergeCell ref="RMS1:RMT1"/>
    <mergeCell ref="RMU1:RMV1"/>
    <mergeCell ref="RMW1:RMX1"/>
    <mergeCell ref="RME1:RMF1"/>
    <mergeCell ref="RMG1:RMH1"/>
    <mergeCell ref="RMI1:RMJ1"/>
    <mergeCell ref="RMK1:RML1"/>
    <mergeCell ref="RMM1:RMN1"/>
    <mergeCell ref="ROW1:ROX1"/>
    <mergeCell ref="ROY1:ROZ1"/>
    <mergeCell ref="RPA1:RPB1"/>
    <mergeCell ref="RPC1:RPD1"/>
    <mergeCell ref="RPE1:RPF1"/>
    <mergeCell ref="ROM1:RON1"/>
    <mergeCell ref="ROO1:ROP1"/>
    <mergeCell ref="ROQ1:ROR1"/>
    <mergeCell ref="ROS1:ROT1"/>
    <mergeCell ref="ROU1:ROV1"/>
    <mergeCell ref="ROC1:ROD1"/>
    <mergeCell ref="ROE1:ROF1"/>
    <mergeCell ref="ROG1:ROH1"/>
    <mergeCell ref="ROI1:ROJ1"/>
    <mergeCell ref="ROK1:ROL1"/>
    <mergeCell ref="RNS1:RNT1"/>
    <mergeCell ref="RNU1:RNV1"/>
    <mergeCell ref="RNW1:RNX1"/>
    <mergeCell ref="RNY1:RNZ1"/>
    <mergeCell ref="ROA1:ROB1"/>
    <mergeCell ref="RQK1:RQL1"/>
    <mergeCell ref="RQM1:RQN1"/>
    <mergeCell ref="RQO1:RQP1"/>
    <mergeCell ref="RQQ1:RQR1"/>
    <mergeCell ref="RQS1:RQT1"/>
    <mergeCell ref="RQA1:RQB1"/>
    <mergeCell ref="RQC1:RQD1"/>
    <mergeCell ref="RQE1:RQF1"/>
    <mergeCell ref="RQG1:RQH1"/>
    <mergeCell ref="RQI1:RQJ1"/>
    <mergeCell ref="RPQ1:RPR1"/>
    <mergeCell ref="RPS1:RPT1"/>
    <mergeCell ref="RPU1:RPV1"/>
    <mergeCell ref="RPW1:RPX1"/>
    <mergeCell ref="RPY1:RPZ1"/>
    <mergeCell ref="RPG1:RPH1"/>
    <mergeCell ref="RPI1:RPJ1"/>
    <mergeCell ref="RPK1:RPL1"/>
    <mergeCell ref="RPM1:RPN1"/>
    <mergeCell ref="RPO1:RPP1"/>
    <mergeCell ref="RRY1:RRZ1"/>
    <mergeCell ref="RSA1:RSB1"/>
    <mergeCell ref="RSC1:RSD1"/>
    <mergeCell ref="RSE1:RSF1"/>
    <mergeCell ref="RSG1:RSH1"/>
    <mergeCell ref="RRO1:RRP1"/>
    <mergeCell ref="RRQ1:RRR1"/>
    <mergeCell ref="RRS1:RRT1"/>
    <mergeCell ref="RRU1:RRV1"/>
    <mergeCell ref="RRW1:RRX1"/>
    <mergeCell ref="RRE1:RRF1"/>
    <mergeCell ref="RRG1:RRH1"/>
    <mergeCell ref="RRI1:RRJ1"/>
    <mergeCell ref="RRK1:RRL1"/>
    <mergeCell ref="RRM1:RRN1"/>
    <mergeCell ref="RQU1:RQV1"/>
    <mergeCell ref="RQW1:RQX1"/>
    <mergeCell ref="RQY1:RQZ1"/>
    <mergeCell ref="RRA1:RRB1"/>
    <mergeCell ref="RRC1:RRD1"/>
    <mergeCell ref="RTM1:RTN1"/>
    <mergeCell ref="RTO1:RTP1"/>
    <mergeCell ref="RTQ1:RTR1"/>
    <mergeCell ref="RTS1:RTT1"/>
    <mergeCell ref="RTU1:RTV1"/>
    <mergeCell ref="RTC1:RTD1"/>
    <mergeCell ref="RTE1:RTF1"/>
    <mergeCell ref="RTG1:RTH1"/>
    <mergeCell ref="RTI1:RTJ1"/>
    <mergeCell ref="RTK1:RTL1"/>
    <mergeCell ref="RSS1:RST1"/>
    <mergeCell ref="RSU1:RSV1"/>
    <mergeCell ref="RSW1:RSX1"/>
    <mergeCell ref="RSY1:RSZ1"/>
    <mergeCell ref="RTA1:RTB1"/>
    <mergeCell ref="RSI1:RSJ1"/>
    <mergeCell ref="RSK1:RSL1"/>
    <mergeCell ref="RSM1:RSN1"/>
    <mergeCell ref="RSO1:RSP1"/>
    <mergeCell ref="RSQ1:RSR1"/>
    <mergeCell ref="RVA1:RVB1"/>
    <mergeCell ref="RVC1:RVD1"/>
    <mergeCell ref="RVE1:RVF1"/>
    <mergeCell ref="RVG1:RVH1"/>
    <mergeCell ref="RVI1:RVJ1"/>
    <mergeCell ref="RUQ1:RUR1"/>
    <mergeCell ref="RUS1:RUT1"/>
    <mergeCell ref="RUU1:RUV1"/>
    <mergeCell ref="RUW1:RUX1"/>
    <mergeCell ref="RUY1:RUZ1"/>
    <mergeCell ref="RUG1:RUH1"/>
    <mergeCell ref="RUI1:RUJ1"/>
    <mergeCell ref="RUK1:RUL1"/>
    <mergeCell ref="RUM1:RUN1"/>
    <mergeCell ref="RUO1:RUP1"/>
    <mergeCell ref="RTW1:RTX1"/>
    <mergeCell ref="RTY1:RTZ1"/>
    <mergeCell ref="RUA1:RUB1"/>
    <mergeCell ref="RUC1:RUD1"/>
    <mergeCell ref="RUE1:RUF1"/>
    <mergeCell ref="RWO1:RWP1"/>
    <mergeCell ref="RWQ1:RWR1"/>
    <mergeCell ref="RWS1:RWT1"/>
    <mergeCell ref="RWU1:RWV1"/>
    <mergeCell ref="RWW1:RWX1"/>
    <mergeCell ref="RWE1:RWF1"/>
    <mergeCell ref="RWG1:RWH1"/>
    <mergeCell ref="RWI1:RWJ1"/>
    <mergeCell ref="RWK1:RWL1"/>
    <mergeCell ref="RWM1:RWN1"/>
    <mergeCell ref="RVU1:RVV1"/>
    <mergeCell ref="RVW1:RVX1"/>
    <mergeCell ref="RVY1:RVZ1"/>
    <mergeCell ref="RWA1:RWB1"/>
    <mergeCell ref="RWC1:RWD1"/>
    <mergeCell ref="RVK1:RVL1"/>
    <mergeCell ref="RVM1:RVN1"/>
    <mergeCell ref="RVO1:RVP1"/>
    <mergeCell ref="RVQ1:RVR1"/>
    <mergeCell ref="RVS1:RVT1"/>
    <mergeCell ref="RYC1:RYD1"/>
    <mergeCell ref="RYE1:RYF1"/>
    <mergeCell ref="RYG1:RYH1"/>
    <mergeCell ref="RYI1:RYJ1"/>
    <mergeCell ref="RYK1:RYL1"/>
    <mergeCell ref="RXS1:RXT1"/>
    <mergeCell ref="RXU1:RXV1"/>
    <mergeCell ref="RXW1:RXX1"/>
    <mergeCell ref="RXY1:RXZ1"/>
    <mergeCell ref="RYA1:RYB1"/>
    <mergeCell ref="RXI1:RXJ1"/>
    <mergeCell ref="RXK1:RXL1"/>
    <mergeCell ref="RXM1:RXN1"/>
    <mergeCell ref="RXO1:RXP1"/>
    <mergeCell ref="RXQ1:RXR1"/>
    <mergeCell ref="RWY1:RWZ1"/>
    <mergeCell ref="RXA1:RXB1"/>
    <mergeCell ref="RXC1:RXD1"/>
    <mergeCell ref="RXE1:RXF1"/>
    <mergeCell ref="RXG1:RXH1"/>
    <mergeCell ref="RZQ1:RZR1"/>
    <mergeCell ref="RZS1:RZT1"/>
    <mergeCell ref="RZU1:RZV1"/>
    <mergeCell ref="RZW1:RZX1"/>
    <mergeCell ref="RZY1:RZZ1"/>
    <mergeCell ref="RZG1:RZH1"/>
    <mergeCell ref="RZI1:RZJ1"/>
    <mergeCell ref="RZK1:RZL1"/>
    <mergeCell ref="RZM1:RZN1"/>
    <mergeCell ref="RZO1:RZP1"/>
    <mergeCell ref="RYW1:RYX1"/>
    <mergeCell ref="RYY1:RYZ1"/>
    <mergeCell ref="RZA1:RZB1"/>
    <mergeCell ref="RZC1:RZD1"/>
    <mergeCell ref="RZE1:RZF1"/>
    <mergeCell ref="RYM1:RYN1"/>
    <mergeCell ref="RYO1:RYP1"/>
    <mergeCell ref="RYQ1:RYR1"/>
    <mergeCell ref="RYS1:RYT1"/>
    <mergeCell ref="RYU1:RYV1"/>
    <mergeCell ref="SBE1:SBF1"/>
    <mergeCell ref="SBG1:SBH1"/>
    <mergeCell ref="SBI1:SBJ1"/>
    <mergeCell ref="SBK1:SBL1"/>
    <mergeCell ref="SBM1:SBN1"/>
    <mergeCell ref="SAU1:SAV1"/>
    <mergeCell ref="SAW1:SAX1"/>
    <mergeCell ref="SAY1:SAZ1"/>
    <mergeCell ref="SBA1:SBB1"/>
    <mergeCell ref="SBC1:SBD1"/>
    <mergeCell ref="SAK1:SAL1"/>
    <mergeCell ref="SAM1:SAN1"/>
    <mergeCell ref="SAO1:SAP1"/>
    <mergeCell ref="SAQ1:SAR1"/>
    <mergeCell ref="SAS1:SAT1"/>
    <mergeCell ref="SAA1:SAB1"/>
    <mergeCell ref="SAC1:SAD1"/>
    <mergeCell ref="SAE1:SAF1"/>
    <mergeCell ref="SAG1:SAH1"/>
    <mergeCell ref="SAI1:SAJ1"/>
    <mergeCell ref="SCS1:SCT1"/>
    <mergeCell ref="SCU1:SCV1"/>
    <mergeCell ref="SCW1:SCX1"/>
    <mergeCell ref="SCY1:SCZ1"/>
    <mergeCell ref="SDA1:SDB1"/>
    <mergeCell ref="SCI1:SCJ1"/>
    <mergeCell ref="SCK1:SCL1"/>
    <mergeCell ref="SCM1:SCN1"/>
    <mergeCell ref="SCO1:SCP1"/>
    <mergeCell ref="SCQ1:SCR1"/>
    <mergeCell ref="SBY1:SBZ1"/>
    <mergeCell ref="SCA1:SCB1"/>
    <mergeCell ref="SCC1:SCD1"/>
    <mergeCell ref="SCE1:SCF1"/>
    <mergeCell ref="SCG1:SCH1"/>
    <mergeCell ref="SBO1:SBP1"/>
    <mergeCell ref="SBQ1:SBR1"/>
    <mergeCell ref="SBS1:SBT1"/>
    <mergeCell ref="SBU1:SBV1"/>
    <mergeCell ref="SBW1:SBX1"/>
    <mergeCell ref="SEG1:SEH1"/>
    <mergeCell ref="SEI1:SEJ1"/>
    <mergeCell ref="SEK1:SEL1"/>
    <mergeCell ref="SEM1:SEN1"/>
    <mergeCell ref="SEO1:SEP1"/>
    <mergeCell ref="SDW1:SDX1"/>
    <mergeCell ref="SDY1:SDZ1"/>
    <mergeCell ref="SEA1:SEB1"/>
    <mergeCell ref="SEC1:SED1"/>
    <mergeCell ref="SEE1:SEF1"/>
    <mergeCell ref="SDM1:SDN1"/>
    <mergeCell ref="SDO1:SDP1"/>
    <mergeCell ref="SDQ1:SDR1"/>
    <mergeCell ref="SDS1:SDT1"/>
    <mergeCell ref="SDU1:SDV1"/>
    <mergeCell ref="SDC1:SDD1"/>
    <mergeCell ref="SDE1:SDF1"/>
    <mergeCell ref="SDG1:SDH1"/>
    <mergeCell ref="SDI1:SDJ1"/>
    <mergeCell ref="SDK1:SDL1"/>
    <mergeCell ref="SFU1:SFV1"/>
    <mergeCell ref="SFW1:SFX1"/>
    <mergeCell ref="SFY1:SFZ1"/>
    <mergeCell ref="SGA1:SGB1"/>
    <mergeCell ref="SGC1:SGD1"/>
    <mergeCell ref="SFK1:SFL1"/>
    <mergeCell ref="SFM1:SFN1"/>
    <mergeCell ref="SFO1:SFP1"/>
    <mergeCell ref="SFQ1:SFR1"/>
    <mergeCell ref="SFS1:SFT1"/>
    <mergeCell ref="SFA1:SFB1"/>
    <mergeCell ref="SFC1:SFD1"/>
    <mergeCell ref="SFE1:SFF1"/>
    <mergeCell ref="SFG1:SFH1"/>
    <mergeCell ref="SFI1:SFJ1"/>
    <mergeCell ref="SEQ1:SER1"/>
    <mergeCell ref="SES1:SET1"/>
    <mergeCell ref="SEU1:SEV1"/>
    <mergeCell ref="SEW1:SEX1"/>
    <mergeCell ref="SEY1:SEZ1"/>
    <mergeCell ref="SHI1:SHJ1"/>
    <mergeCell ref="SHK1:SHL1"/>
    <mergeCell ref="SHM1:SHN1"/>
    <mergeCell ref="SHO1:SHP1"/>
    <mergeCell ref="SHQ1:SHR1"/>
    <mergeCell ref="SGY1:SGZ1"/>
    <mergeCell ref="SHA1:SHB1"/>
    <mergeCell ref="SHC1:SHD1"/>
    <mergeCell ref="SHE1:SHF1"/>
    <mergeCell ref="SHG1:SHH1"/>
    <mergeCell ref="SGO1:SGP1"/>
    <mergeCell ref="SGQ1:SGR1"/>
    <mergeCell ref="SGS1:SGT1"/>
    <mergeCell ref="SGU1:SGV1"/>
    <mergeCell ref="SGW1:SGX1"/>
    <mergeCell ref="SGE1:SGF1"/>
    <mergeCell ref="SGG1:SGH1"/>
    <mergeCell ref="SGI1:SGJ1"/>
    <mergeCell ref="SGK1:SGL1"/>
    <mergeCell ref="SGM1:SGN1"/>
    <mergeCell ref="SIW1:SIX1"/>
    <mergeCell ref="SIY1:SIZ1"/>
    <mergeCell ref="SJA1:SJB1"/>
    <mergeCell ref="SJC1:SJD1"/>
    <mergeCell ref="SJE1:SJF1"/>
    <mergeCell ref="SIM1:SIN1"/>
    <mergeCell ref="SIO1:SIP1"/>
    <mergeCell ref="SIQ1:SIR1"/>
    <mergeCell ref="SIS1:SIT1"/>
    <mergeCell ref="SIU1:SIV1"/>
    <mergeCell ref="SIC1:SID1"/>
    <mergeCell ref="SIE1:SIF1"/>
    <mergeCell ref="SIG1:SIH1"/>
    <mergeCell ref="SII1:SIJ1"/>
    <mergeCell ref="SIK1:SIL1"/>
    <mergeCell ref="SHS1:SHT1"/>
    <mergeCell ref="SHU1:SHV1"/>
    <mergeCell ref="SHW1:SHX1"/>
    <mergeCell ref="SHY1:SHZ1"/>
    <mergeCell ref="SIA1:SIB1"/>
    <mergeCell ref="SKK1:SKL1"/>
    <mergeCell ref="SKM1:SKN1"/>
    <mergeCell ref="SKO1:SKP1"/>
    <mergeCell ref="SKQ1:SKR1"/>
    <mergeCell ref="SKS1:SKT1"/>
    <mergeCell ref="SKA1:SKB1"/>
    <mergeCell ref="SKC1:SKD1"/>
    <mergeCell ref="SKE1:SKF1"/>
    <mergeCell ref="SKG1:SKH1"/>
    <mergeCell ref="SKI1:SKJ1"/>
    <mergeCell ref="SJQ1:SJR1"/>
    <mergeCell ref="SJS1:SJT1"/>
    <mergeCell ref="SJU1:SJV1"/>
    <mergeCell ref="SJW1:SJX1"/>
    <mergeCell ref="SJY1:SJZ1"/>
    <mergeCell ref="SJG1:SJH1"/>
    <mergeCell ref="SJI1:SJJ1"/>
    <mergeCell ref="SJK1:SJL1"/>
    <mergeCell ref="SJM1:SJN1"/>
    <mergeCell ref="SJO1:SJP1"/>
    <mergeCell ref="SLY1:SLZ1"/>
    <mergeCell ref="SMA1:SMB1"/>
    <mergeCell ref="SMC1:SMD1"/>
    <mergeCell ref="SME1:SMF1"/>
    <mergeCell ref="SMG1:SMH1"/>
    <mergeCell ref="SLO1:SLP1"/>
    <mergeCell ref="SLQ1:SLR1"/>
    <mergeCell ref="SLS1:SLT1"/>
    <mergeCell ref="SLU1:SLV1"/>
    <mergeCell ref="SLW1:SLX1"/>
    <mergeCell ref="SLE1:SLF1"/>
    <mergeCell ref="SLG1:SLH1"/>
    <mergeCell ref="SLI1:SLJ1"/>
    <mergeCell ref="SLK1:SLL1"/>
    <mergeCell ref="SLM1:SLN1"/>
    <mergeCell ref="SKU1:SKV1"/>
    <mergeCell ref="SKW1:SKX1"/>
    <mergeCell ref="SKY1:SKZ1"/>
    <mergeCell ref="SLA1:SLB1"/>
    <mergeCell ref="SLC1:SLD1"/>
    <mergeCell ref="SNM1:SNN1"/>
    <mergeCell ref="SNO1:SNP1"/>
    <mergeCell ref="SNQ1:SNR1"/>
    <mergeCell ref="SNS1:SNT1"/>
    <mergeCell ref="SNU1:SNV1"/>
    <mergeCell ref="SNC1:SND1"/>
    <mergeCell ref="SNE1:SNF1"/>
    <mergeCell ref="SNG1:SNH1"/>
    <mergeCell ref="SNI1:SNJ1"/>
    <mergeCell ref="SNK1:SNL1"/>
    <mergeCell ref="SMS1:SMT1"/>
    <mergeCell ref="SMU1:SMV1"/>
    <mergeCell ref="SMW1:SMX1"/>
    <mergeCell ref="SMY1:SMZ1"/>
    <mergeCell ref="SNA1:SNB1"/>
    <mergeCell ref="SMI1:SMJ1"/>
    <mergeCell ref="SMK1:SML1"/>
    <mergeCell ref="SMM1:SMN1"/>
    <mergeCell ref="SMO1:SMP1"/>
    <mergeCell ref="SMQ1:SMR1"/>
    <mergeCell ref="SPA1:SPB1"/>
    <mergeCell ref="SPC1:SPD1"/>
    <mergeCell ref="SPE1:SPF1"/>
    <mergeCell ref="SPG1:SPH1"/>
    <mergeCell ref="SPI1:SPJ1"/>
    <mergeCell ref="SOQ1:SOR1"/>
    <mergeCell ref="SOS1:SOT1"/>
    <mergeCell ref="SOU1:SOV1"/>
    <mergeCell ref="SOW1:SOX1"/>
    <mergeCell ref="SOY1:SOZ1"/>
    <mergeCell ref="SOG1:SOH1"/>
    <mergeCell ref="SOI1:SOJ1"/>
    <mergeCell ref="SOK1:SOL1"/>
    <mergeCell ref="SOM1:SON1"/>
    <mergeCell ref="SOO1:SOP1"/>
    <mergeCell ref="SNW1:SNX1"/>
    <mergeCell ref="SNY1:SNZ1"/>
    <mergeCell ref="SOA1:SOB1"/>
    <mergeCell ref="SOC1:SOD1"/>
    <mergeCell ref="SOE1:SOF1"/>
    <mergeCell ref="SQO1:SQP1"/>
    <mergeCell ref="SQQ1:SQR1"/>
    <mergeCell ref="SQS1:SQT1"/>
    <mergeCell ref="SQU1:SQV1"/>
    <mergeCell ref="SQW1:SQX1"/>
    <mergeCell ref="SQE1:SQF1"/>
    <mergeCell ref="SQG1:SQH1"/>
    <mergeCell ref="SQI1:SQJ1"/>
    <mergeCell ref="SQK1:SQL1"/>
    <mergeCell ref="SQM1:SQN1"/>
    <mergeCell ref="SPU1:SPV1"/>
    <mergeCell ref="SPW1:SPX1"/>
    <mergeCell ref="SPY1:SPZ1"/>
    <mergeCell ref="SQA1:SQB1"/>
    <mergeCell ref="SQC1:SQD1"/>
    <mergeCell ref="SPK1:SPL1"/>
    <mergeCell ref="SPM1:SPN1"/>
    <mergeCell ref="SPO1:SPP1"/>
    <mergeCell ref="SPQ1:SPR1"/>
    <mergeCell ref="SPS1:SPT1"/>
    <mergeCell ref="SSC1:SSD1"/>
    <mergeCell ref="SSE1:SSF1"/>
    <mergeCell ref="SSG1:SSH1"/>
    <mergeCell ref="SSI1:SSJ1"/>
    <mergeCell ref="SSK1:SSL1"/>
    <mergeCell ref="SRS1:SRT1"/>
    <mergeCell ref="SRU1:SRV1"/>
    <mergeCell ref="SRW1:SRX1"/>
    <mergeCell ref="SRY1:SRZ1"/>
    <mergeCell ref="SSA1:SSB1"/>
    <mergeCell ref="SRI1:SRJ1"/>
    <mergeCell ref="SRK1:SRL1"/>
    <mergeCell ref="SRM1:SRN1"/>
    <mergeCell ref="SRO1:SRP1"/>
    <mergeCell ref="SRQ1:SRR1"/>
    <mergeCell ref="SQY1:SQZ1"/>
    <mergeCell ref="SRA1:SRB1"/>
    <mergeCell ref="SRC1:SRD1"/>
    <mergeCell ref="SRE1:SRF1"/>
    <mergeCell ref="SRG1:SRH1"/>
    <mergeCell ref="STQ1:STR1"/>
    <mergeCell ref="STS1:STT1"/>
    <mergeCell ref="STU1:STV1"/>
    <mergeCell ref="STW1:STX1"/>
    <mergeCell ref="STY1:STZ1"/>
    <mergeCell ref="STG1:STH1"/>
    <mergeCell ref="STI1:STJ1"/>
    <mergeCell ref="STK1:STL1"/>
    <mergeCell ref="STM1:STN1"/>
    <mergeCell ref="STO1:STP1"/>
    <mergeCell ref="SSW1:SSX1"/>
    <mergeCell ref="SSY1:SSZ1"/>
    <mergeCell ref="STA1:STB1"/>
    <mergeCell ref="STC1:STD1"/>
    <mergeCell ref="STE1:STF1"/>
    <mergeCell ref="SSM1:SSN1"/>
    <mergeCell ref="SSO1:SSP1"/>
    <mergeCell ref="SSQ1:SSR1"/>
    <mergeCell ref="SSS1:SST1"/>
    <mergeCell ref="SSU1:SSV1"/>
    <mergeCell ref="SVE1:SVF1"/>
    <mergeCell ref="SVG1:SVH1"/>
    <mergeCell ref="SVI1:SVJ1"/>
    <mergeCell ref="SVK1:SVL1"/>
    <mergeCell ref="SVM1:SVN1"/>
    <mergeCell ref="SUU1:SUV1"/>
    <mergeCell ref="SUW1:SUX1"/>
    <mergeCell ref="SUY1:SUZ1"/>
    <mergeCell ref="SVA1:SVB1"/>
    <mergeCell ref="SVC1:SVD1"/>
    <mergeCell ref="SUK1:SUL1"/>
    <mergeCell ref="SUM1:SUN1"/>
    <mergeCell ref="SUO1:SUP1"/>
    <mergeCell ref="SUQ1:SUR1"/>
    <mergeCell ref="SUS1:SUT1"/>
    <mergeCell ref="SUA1:SUB1"/>
    <mergeCell ref="SUC1:SUD1"/>
    <mergeCell ref="SUE1:SUF1"/>
    <mergeCell ref="SUG1:SUH1"/>
    <mergeCell ref="SUI1:SUJ1"/>
    <mergeCell ref="SWS1:SWT1"/>
    <mergeCell ref="SWU1:SWV1"/>
    <mergeCell ref="SWW1:SWX1"/>
    <mergeCell ref="SWY1:SWZ1"/>
    <mergeCell ref="SXA1:SXB1"/>
    <mergeCell ref="SWI1:SWJ1"/>
    <mergeCell ref="SWK1:SWL1"/>
    <mergeCell ref="SWM1:SWN1"/>
    <mergeCell ref="SWO1:SWP1"/>
    <mergeCell ref="SWQ1:SWR1"/>
    <mergeCell ref="SVY1:SVZ1"/>
    <mergeCell ref="SWA1:SWB1"/>
    <mergeCell ref="SWC1:SWD1"/>
    <mergeCell ref="SWE1:SWF1"/>
    <mergeCell ref="SWG1:SWH1"/>
    <mergeCell ref="SVO1:SVP1"/>
    <mergeCell ref="SVQ1:SVR1"/>
    <mergeCell ref="SVS1:SVT1"/>
    <mergeCell ref="SVU1:SVV1"/>
    <mergeCell ref="SVW1:SVX1"/>
    <mergeCell ref="SYG1:SYH1"/>
    <mergeCell ref="SYI1:SYJ1"/>
    <mergeCell ref="SYK1:SYL1"/>
    <mergeCell ref="SYM1:SYN1"/>
    <mergeCell ref="SYO1:SYP1"/>
    <mergeCell ref="SXW1:SXX1"/>
    <mergeCell ref="SXY1:SXZ1"/>
    <mergeCell ref="SYA1:SYB1"/>
    <mergeCell ref="SYC1:SYD1"/>
    <mergeCell ref="SYE1:SYF1"/>
    <mergeCell ref="SXM1:SXN1"/>
    <mergeCell ref="SXO1:SXP1"/>
    <mergeCell ref="SXQ1:SXR1"/>
    <mergeCell ref="SXS1:SXT1"/>
    <mergeCell ref="SXU1:SXV1"/>
    <mergeCell ref="SXC1:SXD1"/>
    <mergeCell ref="SXE1:SXF1"/>
    <mergeCell ref="SXG1:SXH1"/>
    <mergeCell ref="SXI1:SXJ1"/>
    <mergeCell ref="SXK1:SXL1"/>
    <mergeCell ref="SZU1:SZV1"/>
    <mergeCell ref="SZW1:SZX1"/>
    <mergeCell ref="SZY1:SZZ1"/>
    <mergeCell ref="TAA1:TAB1"/>
    <mergeCell ref="TAC1:TAD1"/>
    <mergeCell ref="SZK1:SZL1"/>
    <mergeCell ref="SZM1:SZN1"/>
    <mergeCell ref="SZO1:SZP1"/>
    <mergeCell ref="SZQ1:SZR1"/>
    <mergeCell ref="SZS1:SZT1"/>
    <mergeCell ref="SZA1:SZB1"/>
    <mergeCell ref="SZC1:SZD1"/>
    <mergeCell ref="SZE1:SZF1"/>
    <mergeCell ref="SZG1:SZH1"/>
    <mergeCell ref="SZI1:SZJ1"/>
    <mergeCell ref="SYQ1:SYR1"/>
    <mergeCell ref="SYS1:SYT1"/>
    <mergeCell ref="SYU1:SYV1"/>
    <mergeCell ref="SYW1:SYX1"/>
    <mergeCell ref="SYY1:SYZ1"/>
    <mergeCell ref="TBI1:TBJ1"/>
    <mergeCell ref="TBK1:TBL1"/>
    <mergeCell ref="TBM1:TBN1"/>
    <mergeCell ref="TBO1:TBP1"/>
    <mergeCell ref="TBQ1:TBR1"/>
    <mergeCell ref="TAY1:TAZ1"/>
    <mergeCell ref="TBA1:TBB1"/>
    <mergeCell ref="TBC1:TBD1"/>
    <mergeCell ref="TBE1:TBF1"/>
    <mergeCell ref="TBG1:TBH1"/>
    <mergeCell ref="TAO1:TAP1"/>
    <mergeCell ref="TAQ1:TAR1"/>
    <mergeCell ref="TAS1:TAT1"/>
    <mergeCell ref="TAU1:TAV1"/>
    <mergeCell ref="TAW1:TAX1"/>
    <mergeCell ref="TAE1:TAF1"/>
    <mergeCell ref="TAG1:TAH1"/>
    <mergeCell ref="TAI1:TAJ1"/>
    <mergeCell ref="TAK1:TAL1"/>
    <mergeCell ref="TAM1:TAN1"/>
    <mergeCell ref="TCW1:TCX1"/>
    <mergeCell ref="TCY1:TCZ1"/>
    <mergeCell ref="TDA1:TDB1"/>
    <mergeCell ref="TDC1:TDD1"/>
    <mergeCell ref="TDE1:TDF1"/>
    <mergeCell ref="TCM1:TCN1"/>
    <mergeCell ref="TCO1:TCP1"/>
    <mergeCell ref="TCQ1:TCR1"/>
    <mergeCell ref="TCS1:TCT1"/>
    <mergeCell ref="TCU1:TCV1"/>
    <mergeCell ref="TCC1:TCD1"/>
    <mergeCell ref="TCE1:TCF1"/>
    <mergeCell ref="TCG1:TCH1"/>
    <mergeCell ref="TCI1:TCJ1"/>
    <mergeCell ref="TCK1:TCL1"/>
    <mergeCell ref="TBS1:TBT1"/>
    <mergeCell ref="TBU1:TBV1"/>
    <mergeCell ref="TBW1:TBX1"/>
    <mergeCell ref="TBY1:TBZ1"/>
    <mergeCell ref="TCA1:TCB1"/>
    <mergeCell ref="TEK1:TEL1"/>
    <mergeCell ref="TEM1:TEN1"/>
    <mergeCell ref="TEO1:TEP1"/>
    <mergeCell ref="TEQ1:TER1"/>
    <mergeCell ref="TES1:TET1"/>
    <mergeCell ref="TEA1:TEB1"/>
    <mergeCell ref="TEC1:TED1"/>
    <mergeCell ref="TEE1:TEF1"/>
    <mergeCell ref="TEG1:TEH1"/>
    <mergeCell ref="TEI1:TEJ1"/>
    <mergeCell ref="TDQ1:TDR1"/>
    <mergeCell ref="TDS1:TDT1"/>
    <mergeCell ref="TDU1:TDV1"/>
    <mergeCell ref="TDW1:TDX1"/>
    <mergeCell ref="TDY1:TDZ1"/>
    <mergeCell ref="TDG1:TDH1"/>
    <mergeCell ref="TDI1:TDJ1"/>
    <mergeCell ref="TDK1:TDL1"/>
    <mergeCell ref="TDM1:TDN1"/>
    <mergeCell ref="TDO1:TDP1"/>
    <mergeCell ref="TFY1:TFZ1"/>
    <mergeCell ref="TGA1:TGB1"/>
    <mergeCell ref="TGC1:TGD1"/>
    <mergeCell ref="TGE1:TGF1"/>
    <mergeCell ref="TGG1:TGH1"/>
    <mergeCell ref="TFO1:TFP1"/>
    <mergeCell ref="TFQ1:TFR1"/>
    <mergeCell ref="TFS1:TFT1"/>
    <mergeCell ref="TFU1:TFV1"/>
    <mergeCell ref="TFW1:TFX1"/>
    <mergeCell ref="TFE1:TFF1"/>
    <mergeCell ref="TFG1:TFH1"/>
    <mergeCell ref="TFI1:TFJ1"/>
    <mergeCell ref="TFK1:TFL1"/>
    <mergeCell ref="TFM1:TFN1"/>
    <mergeCell ref="TEU1:TEV1"/>
    <mergeCell ref="TEW1:TEX1"/>
    <mergeCell ref="TEY1:TEZ1"/>
    <mergeCell ref="TFA1:TFB1"/>
    <mergeCell ref="TFC1:TFD1"/>
    <mergeCell ref="THM1:THN1"/>
    <mergeCell ref="THO1:THP1"/>
    <mergeCell ref="THQ1:THR1"/>
    <mergeCell ref="THS1:THT1"/>
    <mergeCell ref="THU1:THV1"/>
    <mergeCell ref="THC1:THD1"/>
    <mergeCell ref="THE1:THF1"/>
    <mergeCell ref="THG1:THH1"/>
    <mergeCell ref="THI1:THJ1"/>
    <mergeCell ref="THK1:THL1"/>
    <mergeCell ref="TGS1:TGT1"/>
    <mergeCell ref="TGU1:TGV1"/>
    <mergeCell ref="TGW1:TGX1"/>
    <mergeCell ref="TGY1:TGZ1"/>
    <mergeCell ref="THA1:THB1"/>
    <mergeCell ref="TGI1:TGJ1"/>
    <mergeCell ref="TGK1:TGL1"/>
    <mergeCell ref="TGM1:TGN1"/>
    <mergeCell ref="TGO1:TGP1"/>
    <mergeCell ref="TGQ1:TGR1"/>
    <mergeCell ref="TJA1:TJB1"/>
    <mergeCell ref="TJC1:TJD1"/>
    <mergeCell ref="TJE1:TJF1"/>
    <mergeCell ref="TJG1:TJH1"/>
    <mergeCell ref="TJI1:TJJ1"/>
    <mergeCell ref="TIQ1:TIR1"/>
    <mergeCell ref="TIS1:TIT1"/>
    <mergeCell ref="TIU1:TIV1"/>
    <mergeCell ref="TIW1:TIX1"/>
    <mergeCell ref="TIY1:TIZ1"/>
    <mergeCell ref="TIG1:TIH1"/>
    <mergeCell ref="TII1:TIJ1"/>
    <mergeCell ref="TIK1:TIL1"/>
    <mergeCell ref="TIM1:TIN1"/>
    <mergeCell ref="TIO1:TIP1"/>
    <mergeCell ref="THW1:THX1"/>
    <mergeCell ref="THY1:THZ1"/>
    <mergeCell ref="TIA1:TIB1"/>
    <mergeCell ref="TIC1:TID1"/>
    <mergeCell ref="TIE1:TIF1"/>
    <mergeCell ref="TKO1:TKP1"/>
    <mergeCell ref="TKQ1:TKR1"/>
    <mergeCell ref="TKS1:TKT1"/>
    <mergeCell ref="TKU1:TKV1"/>
    <mergeCell ref="TKW1:TKX1"/>
    <mergeCell ref="TKE1:TKF1"/>
    <mergeCell ref="TKG1:TKH1"/>
    <mergeCell ref="TKI1:TKJ1"/>
    <mergeCell ref="TKK1:TKL1"/>
    <mergeCell ref="TKM1:TKN1"/>
    <mergeCell ref="TJU1:TJV1"/>
    <mergeCell ref="TJW1:TJX1"/>
    <mergeCell ref="TJY1:TJZ1"/>
    <mergeCell ref="TKA1:TKB1"/>
    <mergeCell ref="TKC1:TKD1"/>
    <mergeCell ref="TJK1:TJL1"/>
    <mergeCell ref="TJM1:TJN1"/>
    <mergeCell ref="TJO1:TJP1"/>
    <mergeCell ref="TJQ1:TJR1"/>
    <mergeCell ref="TJS1:TJT1"/>
    <mergeCell ref="TMC1:TMD1"/>
    <mergeCell ref="TME1:TMF1"/>
    <mergeCell ref="TMG1:TMH1"/>
    <mergeCell ref="TMI1:TMJ1"/>
    <mergeCell ref="TMK1:TML1"/>
    <mergeCell ref="TLS1:TLT1"/>
    <mergeCell ref="TLU1:TLV1"/>
    <mergeCell ref="TLW1:TLX1"/>
    <mergeCell ref="TLY1:TLZ1"/>
    <mergeCell ref="TMA1:TMB1"/>
    <mergeCell ref="TLI1:TLJ1"/>
    <mergeCell ref="TLK1:TLL1"/>
    <mergeCell ref="TLM1:TLN1"/>
    <mergeCell ref="TLO1:TLP1"/>
    <mergeCell ref="TLQ1:TLR1"/>
    <mergeCell ref="TKY1:TKZ1"/>
    <mergeCell ref="TLA1:TLB1"/>
    <mergeCell ref="TLC1:TLD1"/>
    <mergeCell ref="TLE1:TLF1"/>
    <mergeCell ref="TLG1:TLH1"/>
    <mergeCell ref="TNQ1:TNR1"/>
    <mergeCell ref="TNS1:TNT1"/>
    <mergeCell ref="TNU1:TNV1"/>
    <mergeCell ref="TNW1:TNX1"/>
    <mergeCell ref="TNY1:TNZ1"/>
    <mergeCell ref="TNG1:TNH1"/>
    <mergeCell ref="TNI1:TNJ1"/>
    <mergeCell ref="TNK1:TNL1"/>
    <mergeCell ref="TNM1:TNN1"/>
    <mergeCell ref="TNO1:TNP1"/>
    <mergeCell ref="TMW1:TMX1"/>
    <mergeCell ref="TMY1:TMZ1"/>
    <mergeCell ref="TNA1:TNB1"/>
    <mergeCell ref="TNC1:TND1"/>
    <mergeCell ref="TNE1:TNF1"/>
    <mergeCell ref="TMM1:TMN1"/>
    <mergeCell ref="TMO1:TMP1"/>
    <mergeCell ref="TMQ1:TMR1"/>
    <mergeCell ref="TMS1:TMT1"/>
    <mergeCell ref="TMU1:TMV1"/>
    <mergeCell ref="TPE1:TPF1"/>
    <mergeCell ref="TPG1:TPH1"/>
    <mergeCell ref="TPI1:TPJ1"/>
    <mergeCell ref="TPK1:TPL1"/>
    <mergeCell ref="TPM1:TPN1"/>
    <mergeCell ref="TOU1:TOV1"/>
    <mergeCell ref="TOW1:TOX1"/>
    <mergeCell ref="TOY1:TOZ1"/>
    <mergeCell ref="TPA1:TPB1"/>
    <mergeCell ref="TPC1:TPD1"/>
    <mergeCell ref="TOK1:TOL1"/>
    <mergeCell ref="TOM1:TON1"/>
    <mergeCell ref="TOO1:TOP1"/>
    <mergeCell ref="TOQ1:TOR1"/>
    <mergeCell ref="TOS1:TOT1"/>
    <mergeCell ref="TOA1:TOB1"/>
    <mergeCell ref="TOC1:TOD1"/>
    <mergeCell ref="TOE1:TOF1"/>
    <mergeCell ref="TOG1:TOH1"/>
    <mergeCell ref="TOI1:TOJ1"/>
    <mergeCell ref="TQS1:TQT1"/>
    <mergeCell ref="TQU1:TQV1"/>
    <mergeCell ref="TQW1:TQX1"/>
    <mergeCell ref="TQY1:TQZ1"/>
    <mergeCell ref="TRA1:TRB1"/>
    <mergeCell ref="TQI1:TQJ1"/>
    <mergeCell ref="TQK1:TQL1"/>
    <mergeCell ref="TQM1:TQN1"/>
    <mergeCell ref="TQO1:TQP1"/>
    <mergeCell ref="TQQ1:TQR1"/>
    <mergeCell ref="TPY1:TPZ1"/>
    <mergeCell ref="TQA1:TQB1"/>
    <mergeCell ref="TQC1:TQD1"/>
    <mergeCell ref="TQE1:TQF1"/>
    <mergeCell ref="TQG1:TQH1"/>
    <mergeCell ref="TPO1:TPP1"/>
    <mergeCell ref="TPQ1:TPR1"/>
    <mergeCell ref="TPS1:TPT1"/>
    <mergeCell ref="TPU1:TPV1"/>
    <mergeCell ref="TPW1:TPX1"/>
    <mergeCell ref="TSG1:TSH1"/>
    <mergeCell ref="TSI1:TSJ1"/>
    <mergeCell ref="TSK1:TSL1"/>
    <mergeCell ref="TSM1:TSN1"/>
    <mergeCell ref="TSO1:TSP1"/>
    <mergeCell ref="TRW1:TRX1"/>
    <mergeCell ref="TRY1:TRZ1"/>
    <mergeCell ref="TSA1:TSB1"/>
    <mergeCell ref="TSC1:TSD1"/>
    <mergeCell ref="TSE1:TSF1"/>
    <mergeCell ref="TRM1:TRN1"/>
    <mergeCell ref="TRO1:TRP1"/>
    <mergeCell ref="TRQ1:TRR1"/>
    <mergeCell ref="TRS1:TRT1"/>
    <mergeCell ref="TRU1:TRV1"/>
    <mergeCell ref="TRC1:TRD1"/>
    <mergeCell ref="TRE1:TRF1"/>
    <mergeCell ref="TRG1:TRH1"/>
    <mergeCell ref="TRI1:TRJ1"/>
    <mergeCell ref="TRK1:TRL1"/>
    <mergeCell ref="TTU1:TTV1"/>
    <mergeCell ref="TTW1:TTX1"/>
    <mergeCell ref="TTY1:TTZ1"/>
    <mergeCell ref="TUA1:TUB1"/>
    <mergeCell ref="TUC1:TUD1"/>
    <mergeCell ref="TTK1:TTL1"/>
    <mergeCell ref="TTM1:TTN1"/>
    <mergeCell ref="TTO1:TTP1"/>
    <mergeCell ref="TTQ1:TTR1"/>
    <mergeCell ref="TTS1:TTT1"/>
    <mergeCell ref="TTA1:TTB1"/>
    <mergeCell ref="TTC1:TTD1"/>
    <mergeCell ref="TTE1:TTF1"/>
    <mergeCell ref="TTG1:TTH1"/>
    <mergeCell ref="TTI1:TTJ1"/>
    <mergeCell ref="TSQ1:TSR1"/>
    <mergeCell ref="TSS1:TST1"/>
    <mergeCell ref="TSU1:TSV1"/>
    <mergeCell ref="TSW1:TSX1"/>
    <mergeCell ref="TSY1:TSZ1"/>
    <mergeCell ref="TVI1:TVJ1"/>
    <mergeCell ref="TVK1:TVL1"/>
    <mergeCell ref="TVM1:TVN1"/>
    <mergeCell ref="TVO1:TVP1"/>
    <mergeCell ref="TVQ1:TVR1"/>
    <mergeCell ref="TUY1:TUZ1"/>
    <mergeCell ref="TVA1:TVB1"/>
    <mergeCell ref="TVC1:TVD1"/>
    <mergeCell ref="TVE1:TVF1"/>
    <mergeCell ref="TVG1:TVH1"/>
    <mergeCell ref="TUO1:TUP1"/>
    <mergeCell ref="TUQ1:TUR1"/>
    <mergeCell ref="TUS1:TUT1"/>
    <mergeCell ref="TUU1:TUV1"/>
    <mergeCell ref="TUW1:TUX1"/>
    <mergeCell ref="TUE1:TUF1"/>
    <mergeCell ref="TUG1:TUH1"/>
    <mergeCell ref="TUI1:TUJ1"/>
    <mergeCell ref="TUK1:TUL1"/>
    <mergeCell ref="TUM1:TUN1"/>
    <mergeCell ref="TWW1:TWX1"/>
    <mergeCell ref="TWY1:TWZ1"/>
    <mergeCell ref="TXA1:TXB1"/>
    <mergeCell ref="TXC1:TXD1"/>
    <mergeCell ref="TXE1:TXF1"/>
    <mergeCell ref="TWM1:TWN1"/>
    <mergeCell ref="TWO1:TWP1"/>
    <mergeCell ref="TWQ1:TWR1"/>
    <mergeCell ref="TWS1:TWT1"/>
    <mergeCell ref="TWU1:TWV1"/>
    <mergeCell ref="TWC1:TWD1"/>
    <mergeCell ref="TWE1:TWF1"/>
    <mergeCell ref="TWG1:TWH1"/>
    <mergeCell ref="TWI1:TWJ1"/>
    <mergeCell ref="TWK1:TWL1"/>
    <mergeCell ref="TVS1:TVT1"/>
    <mergeCell ref="TVU1:TVV1"/>
    <mergeCell ref="TVW1:TVX1"/>
    <mergeCell ref="TVY1:TVZ1"/>
    <mergeCell ref="TWA1:TWB1"/>
    <mergeCell ref="TYK1:TYL1"/>
    <mergeCell ref="TYM1:TYN1"/>
    <mergeCell ref="TYO1:TYP1"/>
    <mergeCell ref="TYQ1:TYR1"/>
    <mergeCell ref="TYS1:TYT1"/>
    <mergeCell ref="TYA1:TYB1"/>
    <mergeCell ref="TYC1:TYD1"/>
    <mergeCell ref="TYE1:TYF1"/>
    <mergeCell ref="TYG1:TYH1"/>
    <mergeCell ref="TYI1:TYJ1"/>
    <mergeCell ref="TXQ1:TXR1"/>
    <mergeCell ref="TXS1:TXT1"/>
    <mergeCell ref="TXU1:TXV1"/>
    <mergeCell ref="TXW1:TXX1"/>
    <mergeCell ref="TXY1:TXZ1"/>
    <mergeCell ref="TXG1:TXH1"/>
    <mergeCell ref="TXI1:TXJ1"/>
    <mergeCell ref="TXK1:TXL1"/>
    <mergeCell ref="TXM1:TXN1"/>
    <mergeCell ref="TXO1:TXP1"/>
    <mergeCell ref="TZY1:TZZ1"/>
    <mergeCell ref="UAA1:UAB1"/>
    <mergeCell ref="UAC1:UAD1"/>
    <mergeCell ref="UAE1:UAF1"/>
    <mergeCell ref="UAG1:UAH1"/>
    <mergeCell ref="TZO1:TZP1"/>
    <mergeCell ref="TZQ1:TZR1"/>
    <mergeCell ref="TZS1:TZT1"/>
    <mergeCell ref="TZU1:TZV1"/>
    <mergeCell ref="TZW1:TZX1"/>
    <mergeCell ref="TZE1:TZF1"/>
    <mergeCell ref="TZG1:TZH1"/>
    <mergeCell ref="TZI1:TZJ1"/>
    <mergeCell ref="TZK1:TZL1"/>
    <mergeCell ref="TZM1:TZN1"/>
    <mergeCell ref="TYU1:TYV1"/>
    <mergeCell ref="TYW1:TYX1"/>
    <mergeCell ref="TYY1:TYZ1"/>
    <mergeCell ref="TZA1:TZB1"/>
    <mergeCell ref="TZC1:TZD1"/>
    <mergeCell ref="UBM1:UBN1"/>
    <mergeCell ref="UBO1:UBP1"/>
    <mergeCell ref="UBQ1:UBR1"/>
    <mergeCell ref="UBS1:UBT1"/>
    <mergeCell ref="UBU1:UBV1"/>
    <mergeCell ref="UBC1:UBD1"/>
    <mergeCell ref="UBE1:UBF1"/>
    <mergeCell ref="UBG1:UBH1"/>
    <mergeCell ref="UBI1:UBJ1"/>
    <mergeCell ref="UBK1:UBL1"/>
    <mergeCell ref="UAS1:UAT1"/>
    <mergeCell ref="UAU1:UAV1"/>
    <mergeCell ref="UAW1:UAX1"/>
    <mergeCell ref="UAY1:UAZ1"/>
    <mergeCell ref="UBA1:UBB1"/>
    <mergeCell ref="UAI1:UAJ1"/>
    <mergeCell ref="UAK1:UAL1"/>
    <mergeCell ref="UAM1:UAN1"/>
    <mergeCell ref="UAO1:UAP1"/>
    <mergeCell ref="UAQ1:UAR1"/>
    <mergeCell ref="UDA1:UDB1"/>
    <mergeCell ref="UDC1:UDD1"/>
    <mergeCell ref="UDE1:UDF1"/>
    <mergeCell ref="UDG1:UDH1"/>
    <mergeCell ref="UDI1:UDJ1"/>
    <mergeCell ref="UCQ1:UCR1"/>
    <mergeCell ref="UCS1:UCT1"/>
    <mergeCell ref="UCU1:UCV1"/>
    <mergeCell ref="UCW1:UCX1"/>
    <mergeCell ref="UCY1:UCZ1"/>
    <mergeCell ref="UCG1:UCH1"/>
    <mergeCell ref="UCI1:UCJ1"/>
    <mergeCell ref="UCK1:UCL1"/>
    <mergeCell ref="UCM1:UCN1"/>
    <mergeCell ref="UCO1:UCP1"/>
    <mergeCell ref="UBW1:UBX1"/>
    <mergeCell ref="UBY1:UBZ1"/>
    <mergeCell ref="UCA1:UCB1"/>
    <mergeCell ref="UCC1:UCD1"/>
    <mergeCell ref="UCE1:UCF1"/>
    <mergeCell ref="UEO1:UEP1"/>
    <mergeCell ref="UEQ1:UER1"/>
    <mergeCell ref="UES1:UET1"/>
    <mergeCell ref="UEU1:UEV1"/>
    <mergeCell ref="UEW1:UEX1"/>
    <mergeCell ref="UEE1:UEF1"/>
    <mergeCell ref="UEG1:UEH1"/>
    <mergeCell ref="UEI1:UEJ1"/>
    <mergeCell ref="UEK1:UEL1"/>
    <mergeCell ref="UEM1:UEN1"/>
    <mergeCell ref="UDU1:UDV1"/>
    <mergeCell ref="UDW1:UDX1"/>
    <mergeCell ref="UDY1:UDZ1"/>
    <mergeCell ref="UEA1:UEB1"/>
    <mergeCell ref="UEC1:UED1"/>
    <mergeCell ref="UDK1:UDL1"/>
    <mergeCell ref="UDM1:UDN1"/>
    <mergeCell ref="UDO1:UDP1"/>
    <mergeCell ref="UDQ1:UDR1"/>
    <mergeCell ref="UDS1:UDT1"/>
    <mergeCell ref="UGC1:UGD1"/>
    <mergeCell ref="UGE1:UGF1"/>
    <mergeCell ref="UGG1:UGH1"/>
    <mergeCell ref="UGI1:UGJ1"/>
    <mergeCell ref="UGK1:UGL1"/>
    <mergeCell ref="UFS1:UFT1"/>
    <mergeCell ref="UFU1:UFV1"/>
    <mergeCell ref="UFW1:UFX1"/>
    <mergeCell ref="UFY1:UFZ1"/>
    <mergeCell ref="UGA1:UGB1"/>
    <mergeCell ref="UFI1:UFJ1"/>
    <mergeCell ref="UFK1:UFL1"/>
    <mergeCell ref="UFM1:UFN1"/>
    <mergeCell ref="UFO1:UFP1"/>
    <mergeCell ref="UFQ1:UFR1"/>
    <mergeCell ref="UEY1:UEZ1"/>
    <mergeCell ref="UFA1:UFB1"/>
    <mergeCell ref="UFC1:UFD1"/>
    <mergeCell ref="UFE1:UFF1"/>
    <mergeCell ref="UFG1:UFH1"/>
    <mergeCell ref="UHQ1:UHR1"/>
    <mergeCell ref="UHS1:UHT1"/>
    <mergeCell ref="UHU1:UHV1"/>
    <mergeCell ref="UHW1:UHX1"/>
    <mergeCell ref="UHY1:UHZ1"/>
    <mergeCell ref="UHG1:UHH1"/>
    <mergeCell ref="UHI1:UHJ1"/>
    <mergeCell ref="UHK1:UHL1"/>
    <mergeCell ref="UHM1:UHN1"/>
    <mergeCell ref="UHO1:UHP1"/>
    <mergeCell ref="UGW1:UGX1"/>
    <mergeCell ref="UGY1:UGZ1"/>
    <mergeCell ref="UHA1:UHB1"/>
    <mergeCell ref="UHC1:UHD1"/>
    <mergeCell ref="UHE1:UHF1"/>
    <mergeCell ref="UGM1:UGN1"/>
    <mergeCell ref="UGO1:UGP1"/>
    <mergeCell ref="UGQ1:UGR1"/>
    <mergeCell ref="UGS1:UGT1"/>
    <mergeCell ref="UGU1:UGV1"/>
    <mergeCell ref="UJE1:UJF1"/>
    <mergeCell ref="UJG1:UJH1"/>
    <mergeCell ref="UJI1:UJJ1"/>
    <mergeCell ref="UJK1:UJL1"/>
    <mergeCell ref="UJM1:UJN1"/>
    <mergeCell ref="UIU1:UIV1"/>
    <mergeCell ref="UIW1:UIX1"/>
    <mergeCell ref="UIY1:UIZ1"/>
    <mergeCell ref="UJA1:UJB1"/>
    <mergeCell ref="UJC1:UJD1"/>
    <mergeCell ref="UIK1:UIL1"/>
    <mergeCell ref="UIM1:UIN1"/>
    <mergeCell ref="UIO1:UIP1"/>
    <mergeCell ref="UIQ1:UIR1"/>
    <mergeCell ref="UIS1:UIT1"/>
    <mergeCell ref="UIA1:UIB1"/>
    <mergeCell ref="UIC1:UID1"/>
    <mergeCell ref="UIE1:UIF1"/>
    <mergeCell ref="UIG1:UIH1"/>
    <mergeCell ref="UII1:UIJ1"/>
    <mergeCell ref="UKS1:UKT1"/>
    <mergeCell ref="UKU1:UKV1"/>
    <mergeCell ref="UKW1:UKX1"/>
    <mergeCell ref="UKY1:UKZ1"/>
    <mergeCell ref="ULA1:ULB1"/>
    <mergeCell ref="UKI1:UKJ1"/>
    <mergeCell ref="UKK1:UKL1"/>
    <mergeCell ref="UKM1:UKN1"/>
    <mergeCell ref="UKO1:UKP1"/>
    <mergeCell ref="UKQ1:UKR1"/>
    <mergeCell ref="UJY1:UJZ1"/>
    <mergeCell ref="UKA1:UKB1"/>
    <mergeCell ref="UKC1:UKD1"/>
    <mergeCell ref="UKE1:UKF1"/>
    <mergeCell ref="UKG1:UKH1"/>
    <mergeCell ref="UJO1:UJP1"/>
    <mergeCell ref="UJQ1:UJR1"/>
    <mergeCell ref="UJS1:UJT1"/>
    <mergeCell ref="UJU1:UJV1"/>
    <mergeCell ref="UJW1:UJX1"/>
    <mergeCell ref="UMG1:UMH1"/>
    <mergeCell ref="UMI1:UMJ1"/>
    <mergeCell ref="UMK1:UML1"/>
    <mergeCell ref="UMM1:UMN1"/>
    <mergeCell ref="UMO1:UMP1"/>
    <mergeCell ref="ULW1:ULX1"/>
    <mergeCell ref="ULY1:ULZ1"/>
    <mergeCell ref="UMA1:UMB1"/>
    <mergeCell ref="UMC1:UMD1"/>
    <mergeCell ref="UME1:UMF1"/>
    <mergeCell ref="ULM1:ULN1"/>
    <mergeCell ref="ULO1:ULP1"/>
    <mergeCell ref="ULQ1:ULR1"/>
    <mergeCell ref="ULS1:ULT1"/>
    <mergeCell ref="ULU1:ULV1"/>
    <mergeCell ref="ULC1:ULD1"/>
    <mergeCell ref="ULE1:ULF1"/>
    <mergeCell ref="ULG1:ULH1"/>
    <mergeCell ref="ULI1:ULJ1"/>
    <mergeCell ref="ULK1:ULL1"/>
    <mergeCell ref="UNU1:UNV1"/>
    <mergeCell ref="UNW1:UNX1"/>
    <mergeCell ref="UNY1:UNZ1"/>
    <mergeCell ref="UOA1:UOB1"/>
    <mergeCell ref="UOC1:UOD1"/>
    <mergeCell ref="UNK1:UNL1"/>
    <mergeCell ref="UNM1:UNN1"/>
    <mergeCell ref="UNO1:UNP1"/>
    <mergeCell ref="UNQ1:UNR1"/>
    <mergeCell ref="UNS1:UNT1"/>
    <mergeCell ref="UNA1:UNB1"/>
    <mergeCell ref="UNC1:UND1"/>
    <mergeCell ref="UNE1:UNF1"/>
    <mergeCell ref="UNG1:UNH1"/>
    <mergeCell ref="UNI1:UNJ1"/>
    <mergeCell ref="UMQ1:UMR1"/>
    <mergeCell ref="UMS1:UMT1"/>
    <mergeCell ref="UMU1:UMV1"/>
    <mergeCell ref="UMW1:UMX1"/>
    <mergeCell ref="UMY1:UMZ1"/>
    <mergeCell ref="UPI1:UPJ1"/>
    <mergeCell ref="UPK1:UPL1"/>
    <mergeCell ref="UPM1:UPN1"/>
    <mergeCell ref="UPO1:UPP1"/>
    <mergeCell ref="UPQ1:UPR1"/>
    <mergeCell ref="UOY1:UOZ1"/>
    <mergeCell ref="UPA1:UPB1"/>
    <mergeCell ref="UPC1:UPD1"/>
    <mergeCell ref="UPE1:UPF1"/>
    <mergeCell ref="UPG1:UPH1"/>
    <mergeCell ref="UOO1:UOP1"/>
    <mergeCell ref="UOQ1:UOR1"/>
    <mergeCell ref="UOS1:UOT1"/>
    <mergeCell ref="UOU1:UOV1"/>
    <mergeCell ref="UOW1:UOX1"/>
    <mergeCell ref="UOE1:UOF1"/>
    <mergeCell ref="UOG1:UOH1"/>
    <mergeCell ref="UOI1:UOJ1"/>
    <mergeCell ref="UOK1:UOL1"/>
    <mergeCell ref="UOM1:UON1"/>
    <mergeCell ref="UQW1:UQX1"/>
    <mergeCell ref="UQY1:UQZ1"/>
    <mergeCell ref="URA1:URB1"/>
    <mergeCell ref="URC1:URD1"/>
    <mergeCell ref="URE1:URF1"/>
    <mergeCell ref="UQM1:UQN1"/>
    <mergeCell ref="UQO1:UQP1"/>
    <mergeCell ref="UQQ1:UQR1"/>
    <mergeCell ref="UQS1:UQT1"/>
    <mergeCell ref="UQU1:UQV1"/>
    <mergeCell ref="UQC1:UQD1"/>
    <mergeCell ref="UQE1:UQF1"/>
    <mergeCell ref="UQG1:UQH1"/>
    <mergeCell ref="UQI1:UQJ1"/>
    <mergeCell ref="UQK1:UQL1"/>
    <mergeCell ref="UPS1:UPT1"/>
    <mergeCell ref="UPU1:UPV1"/>
    <mergeCell ref="UPW1:UPX1"/>
    <mergeCell ref="UPY1:UPZ1"/>
    <mergeCell ref="UQA1:UQB1"/>
    <mergeCell ref="USK1:USL1"/>
    <mergeCell ref="USM1:USN1"/>
    <mergeCell ref="USO1:USP1"/>
    <mergeCell ref="USQ1:USR1"/>
    <mergeCell ref="USS1:UST1"/>
    <mergeCell ref="USA1:USB1"/>
    <mergeCell ref="USC1:USD1"/>
    <mergeCell ref="USE1:USF1"/>
    <mergeCell ref="USG1:USH1"/>
    <mergeCell ref="USI1:USJ1"/>
    <mergeCell ref="URQ1:URR1"/>
    <mergeCell ref="URS1:URT1"/>
    <mergeCell ref="URU1:URV1"/>
    <mergeCell ref="URW1:URX1"/>
    <mergeCell ref="URY1:URZ1"/>
    <mergeCell ref="URG1:URH1"/>
    <mergeCell ref="URI1:URJ1"/>
    <mergeCell ref="URK1:URL1"/>
    <mergeCell ref="URM1:URN1"/>
    <mergeCell ref="URO1:URP1"/>
    <mergeCell ref="UTY1:UTZ1"/>
    <mergeCell ref="UUA1:UUB1"/>
    <mergeCell ref="UUC1:UUD1"/>
    <mergeCell ref="UUE1:UUF1"/>
    <mergeCell ref="UUG1:UUH1"/>
    <mergeCell ref="UTO1:UTP1"/>
    <mergeCell ref="UTQ1:UTR1"/>
    <mergeCell ref="UTS1:UTT1"/>
    <mergeCell ref="UTU1:UTV1"/>
    <mergeCell ref="UTW1:UTX1"/>
    <mergeCell ref="UTE1:UTF1"/>
    <mergeCell ref="UTG1:UTH1"/>
    <mergeCell ref="UTI1:UTJ1"/>
    <mergeCell ref="UTK1:UTL1"/>
    <mergeCell ref="UTM1:UTN1"/>
    <mergeCell ref="USU1:USV1"/>
    <mergeCell ref="USW1:USX1"/>
    <mergeCell ref="USY1:USZ1"/>
    <mergeCell ref="UTA1:UTB1"/>
    <mergeCell ref="UTC1:UTD1"/>
    <mergeCell ref="UVM1:UVN1"/>
    <mergeCell ref="UVO1:UVP1"/>
    <mergeCell ref="UVQ1:UVR1"/>
    <mergeCell ref="UVS1:UVT1"/>
    <mergeCell ref="UVU1:UVV1"/>
    <mergeCell ref="UVC1:UVD1"/>
    <mergeCell ref="UVE1:UVF1"/>
    <mergeCell ref="UVG1:UVH1"/>
    <mergeCell ref="UVI1:UVJ1"/>
    <mergeCell ref="UVK1:UVL1"/>
    <mergeCell ref="UUS1:UUT1"/>
    <mergeCell ref="UUU1:UUV1"/>
    <mergeCell ref="UUW1:UUX1"/>
    <mergeCell ref="UUY1:UUZ1"/>
    <mergeCell ref="UVA1:UVB1"/>
    <mergeCell ref="UUI1:UUJ1"/>
    <mergeCell ref="UUK1:UUL1"/>
    <mergeCell ref="UUM1:UUN1"/>
    <mergeCell ref="UUO1:UUP1"/>
    <mergeCell ref="UUQ1:UUR1"/>
    <mergeCell ref="UXA1:UXB1"/>
    <mergeCell ref="UXC1:UXD1"/>
    <mergeCell ref="UXE1:UXF1"/>
    <mergeCell ref="UXG1:UXH1"/>
    <mergeCell ref="UXI1:UXJ1"/>
    <mergeCell ref="UWQ1:UWR1"/>
    <mergeCell ref="UWS1:UWT1"/>
    <mergeCell ref="UWU1:UWV1"/>
    <mergeCell ref="UWW1:UWX1"/>
    <mergeCell ref="UWY1:UWZ1"/>
    <mergeCell ref="UWG1:UWH1"/>
    <mergeCell ref="UWI1:UWJ1"/>
    <mergeCell ref="UWK1:UWL1"/>
    <mergeCell ref="UWM1:UWN1"/>
    <mergeCell ref="UWO1:UWP1"/>
    <mergeCell ref="UVW1:UVX1"/>
    <mergeCell ref="UVY1:UVZ1"/>
    <mergeCell ref="UWA1:UWB1"/>
    <mergeCell ref="UWC1:UWD1"/>
    <mergeCell ref="UWE1:UWF1"/>
    <mergeCell ref="UYO1:UYP1"/>
    <mergeCell ref="UYQ1:UYR1"/>
    <mergeCell ref="UYS1:UYT1"/>
    <mergeCell ref="UYU1:UYV1"/>
    <mergeCell ref="UYW1:UYX1"/>
    <mergeCell ref="UYE1:UYF1"/>
    <mergeCell ref="UYG1:UYH1"/>
    <mergeCell ref="UYI1:UYJ1"/>
    <mergeCell ref="UYK1:UYL1"/>
    <mergeCell ref="UYM1:UYN1"/>
    <mergeCell ref="UXU1:UXV1"/>
    <mergeCell ref="UXW1:UXX1"/>
    <mergeCell ref="UXY1:UXZ1"/>
    <mergeCell ref="UYA1:UYB1"/>
    <mergeCell ref="UYC1:UYD1"/>
    <mergeCell ref="UXK1:UXL1"/>
    <mergeCell ref="UXM1:UXN1"/>
    <mergeCell ref="UXO1:UXP1"/>
    <mergeCell ref="UXQ1:UXR1"/>
    <mergeCell ref="UXS1:UXT1"/>
    <mergeCell ref="VAC1:VAD1"/>
    <mergeCell ref="VAE1:VAF1"/>
    <mergeCell ref="VAG1:VAH1"/>
    <mergeCell ref="VAI1:VAJ1"/>
    <mergeCell ref="VAK1:VAL1"/>
    <mergeCell ref="UZS1:UZT1"/>
    <mergeCell ref="UZU1:UZV1"/>
    <mergeCell ref="UZW1:UZX1"/>
    <mergeCell ref="UZY1:UZZ1"/>
    <mergeCell ref="VAA1:VAB1"/>
    <mergeCell ref="UZI1:UZJ1"/>
    <mergeCell ref="UZK1:UZL1"/>
    <mergeCell ref="UZM1:UZN1"/>
    <mergeCell ref="UZO1:UZP1"/>
    <mergeCell ref="UZQ1:UZR1"/>
    <mergeCell ref="UYY1:UYZ1"/>
    <mergeCell ref="UZA1:UZB1"/>
    <mergeCell ref="UZC1:UZD1"/>
    <mergeCell ref="UZE1:UZF1"/>
    <mergeCell ref="UZG1:UZH1"/>
    <mergeCell ref="VBQ1:VBR1"/>
    <mergeCell ref="VBS1:VBT1"/>
    <mergeCell ref="VBU1:VBV1"/>
    <mergeCell ref="VBW1:VBX1"/>
    <mergeCell ref="VBY1:VBZ1"/>
    <mergeCell ref="VBG1:VBH1"/>
    <mergeCell ref="VBI1:VBJ1"/>
    <mergeCell ref="VBK1:VBL1"/>
    <mergeCell ref="VBM1:VBN1"/>
    <mergeCell ref="VBO1:VBP1"/>
    <mergeCell ref="VAW1:VAX1"/>
    <mergeCell ref="VAY1:VAZ1"/>
    <mergeCell ref="VBA1:VBB1"/>
    <mergeCell ref="VBC1:VBD1"/>
    <mergeCell ref="VBE1:VBF1"/>
    <mergeCell ref="VAM1:VAN1"/>
    <mergeCell ref="VAO1:VAP1"/>
    <mergeCell ref="VAQ1:VAR1"/>
    <mergeCell ref="VAS1:VAT1"/>
    <mergeCell ref="VAU1:VAV1"/>
    <mergeCell ref="VDE1:VDF1"/>
    <mergeCell ref="VDG1:VDH1"/>
    <mergeCell ref="VDI1:VDJ1"/>
    <mergeCell ref="VDK1:VDL1"/>
    <mergeCell ref="VDM1:VDN1"/>
    <mergeCell ref="VCU1:VCV1"/>
    <mergeCell ref="VCW1:VCX1"/>
    <mergeCell ref="VCY1:VCZ1"/>
    <mergeCell ref="VDA1:VDB1"/>
    <mergeCell ref="VDC1:VDD1"/>
    <mergeCell ref="VCK1:VCL1"/>
    <mergeCell ref="VCM1:VCN1"/>
    <mergeCell ref="VCO1:VCP1"/>
    <mergeCell ref="VCQ1:VCR1"/>
    <mergeCell ref="VCS1:VCT1"/>
    <mergeCell ref="VCA1:VCB1"/>
    <mergeCell ref="VCC1:VCD1"/>
    <mergeCell ref="VCE1:VCF1"/>
    <mergeCell ref="VCG1:VCH1"/>
    <mergeCell ref="VCI1:VCJ1"/>
    <mergeCell ref="VES1:VET1"/>
    <mergeCell ref="VEU1:VEV1"/>
    <mergeCell ref="VEW1:VEX1"/>
    <mergeCell ref="VEY1:VEZ1"/>
    <mergeCell ref="VFA1:VFB1"/>
    <mergeCell ref="VEI1:VEJ1"/>
    <mergeCell ref="VEK1:VEL1"/>
    <mergeCell ref="VEM1:VEN1"/>
    <mergeCell ref="VEO1:VEP1"/>
    <mergeCell ref="VEQ1:VER1"/>
    <mergeCell ref="VDY1:VDZ1"/>
    <mergeCell ref="VEA1:VEB1"/>
    <mergeCell ref="VEC1:VED1"/>
    <mergeCell ref="VEE1:VEF1"/>
    <mergeCell ref="VEG1:VEH1"/>
    <mergeCell ref="VDO1:VDP1"/>
    <mergeCell ref="VDQ1:VDR1"/>
    <mergeCell ref="VDS1:VDT1"/>
    <mergeCell ref="VDU1:VDV1"/>
    <mergeCell ref="VDW1:VDX1"/>
    <mergeCell ref="VGG1:VGH1"/>
    <mergeCell ref="VGI1:VGJ1"/>
    <mergeCell ref="VGK1:VGL1"/>
    <mergeCell ref="VGM1:VGN1"/>
    <mergeCell ref="VGO1:VGP1"/>
    <mergeCell ref="VFW1:VFX1"/>
    <mergeCell ref="VFY1:VFZ1"/>
    <mergeCell ref="VGA1:VGB1"/>
    <mergeCell ref="VGC1:VGD1"/>
    <mergeCell ref="VGE1:VGF1"/>
    <mergeCell ref="VFM1:VFN1"/>
    <mergeCell ref="VFO1:VFP1"/>
    <mergeCell ref="VFQ1:VFR1"/>
    <mergeCell ref="VFS1:VFT1"/>
    <mergeCell ref="VFU1:VFV1"/>
    <mergeCell ref="VFC1:VFD1"/>
    <mergeCell ref="VFE1:VFF1"/>
    <mergeCell ref="VFG1:VFH1"/>
    <mergeCell ref="VFI1:VFJ1"/>
    <mergeCell ref="VFK1:VFL1"/>
    <mergeCell ref="VHU1:VHV1"/>
    <mergeCell ref="VHW1:VHX1"/>
    <mergeCell ref="VHY1:VHZ1"/>
    <mergeCell ref="VIA1:VIB1"/>
    <mergeCell ref="VIC1:VID1"/>
    <mergeCell ref="VHK1:VHL1"/>
    <mergeCell ref="VHM1:VHN1"/>
    <mergeCell ref="VHO1:VHP1"/>
    <mergeCell ref="VHQ1:VHR1"/>
    <mergeCell ref="VHS1:VHT1"/>
    <mergeCell ref="VHA1:VHB1"/>
    <mergeCell ref="VHC1:VHD1"/>
    <mergeCell ref="VHE1:VHF1"/>
    <mergeCell ref="VHG1:VHH1"/>
    <mergeCell ref="VHI1:VHJ1"/>
    <mergeCell ref="VGQ1:VGR1"/>
    <mergeCell ref="VGS1:VGT1"/>
    <mergeCell ref="VGU1:VGV1"/>
    <mergeCell ref="VGW1:VGX1"/>
    <mergeCell ref="VGY1:VGZ1"/>
    <mergeCell ref="VJI1:VJJ1"/>
    <mergeCell ref="VJK1:VJL1"/>
    <mergeCell ref="VJM1:VJN1"/>
    <mergeCell ref="VJO1:VJP1"/>
    <mergeCell ref="VJQ1:VJR1"/>
    <mergeCell ref="VIY1:VIZ1"/>
    <mergeCell ref="VJA1:VJB1"/>
    <mergeCell ref="VJC1:VJD1"/>
    <mergeCell ref="VJE1:VJF1"/>
    <mergeCell ref="VJG1:VJH1"/>
    <mergeCell ref="VIO1:VIP1"/>
    <mergeCell ref="VIQ1:VIR1"/>
    <mergeCell ref="VIS1:VIT1"/>
    <mergeCell ref="VIU1:VIV1"/>
    <mergeCell ref="VIW1:VIX1"/>
    <mergeCell ref="VIE1:VIF1"/>
    <mergeCell ref="VIG1:VIH1"/>
    <mergeCell ref="VII1:VIJ1"/>
    <mergeCell ref="VIK1:VIL1"/>
    <mergeCell ref="VIM1:VIN1"/>
    <mergeCell ref="VKW1:VKX1"/>
    <mergeCell ref="VKY1:VKZ1"/>
    <mergeCell ref="VLA1:VLB1"/>
    <mergeCell ref="VLC1:VLD1"/>
    <mergeCell ref="VLE1:VLF1"/>
    <mergeCell ref="VKM1:VKN1"/>
    <mergeCell ref="VKO1:VKP1"/>
    <mergeCell ref="VKQ1:VKR1"/>
    <mergeCell ref="VKS1:VKT1"/>
    <mergeCell ref="VKU1:VKV1"/>
    <mergeCell ref="VKC1:VKD1"/>
    <mergeCell ref="VKE1:VKF1"/>
    <mergeCell ref="VKG1:VKH1"/>
    <mergeCell ref="VKI1:VKJ1"/>
    <mergeCell ref="VKK1:VKL1"/>
    <mergeCell ref="VJS1:VJT1"/>
    <mergeCell ref="VJU1:VJV1"/>
    <mergeCell ref="VJW1:VJX1"/>
    <mergeCell ref="VJY1:VJZ1"/>
    <mergeCell ref="VKA1:VKB1"/>
    <mergeCell ref="VMK1:VML1"/>
    <mergeCell ref="VMM1:VMN1"/>
    <mergeCell ref="VMO1:VMP1"/>
    <mergeCell ref="VMQ1:VMR1"/>
    <mergeCell ref="VMS1:VMT1"/>
    <mergeCell ref="VMA1:VMB1"/>
    <mergeCell ref="VMC1:VMD1"/>
    <mergeCell ref="VME1:VMF1"/>
    <mergeCell ref="VMG1:VMH1"/>
    <mergeCell ref="VMI1:VMJ1"/>
    <mergeCell ref="VLQ1:VLR1"/>
    <mergeCell ref="VLS1:VLT1"/>
    <mergeCell ref="VLU1:VLV1"/>
    <mergeCell ref="VLW1:VLX1"/>
    <mergeCell ref="VLY1:VLZ1"/>
    <mergeCell ref="VLG1:VLH1"/>
    <mergeCell ref="VLI1:VLJ1"/>
    <mergeCell ref="VLK1:VLL1"/>
    <mergeCell ref="VLM1:VLN1"/>
    <mergeCell ref="VLO1:VLP1"/>
    <mergeCell ref="VNY1:VNZ1"/>
    <mergeCell ref="VOA1:VOB1"/>
    <mergeCell ref="VOC1:VOD1"/>
    <mergeCell ref="VOE1:VOF1"/>
    <mergeCell ref="VOG1:VOH1"/>
    <mergeCell ref="VNO1:VNP1"/>
    <mergeCell ref="VNQ1:VNR1"/>
    <mergeCell ref="VNS1:VNT1"/>
    <mergeCell ref="VNU1:VNV1"/>
    <mergeCell ref="VNW1:VNX1"/>
    <mergeCell ref="VNE1:VNF1"/>
    <mergeCell ref="VNG1:VNH1"/>
    <mergeCell ref="VNI1:VNJ1"/>
    <mergeCell ref="VNK1:VNL1"/>
    <mergeCell ref="VNM1:VNN1"/>
    <mergeCell ref="VMU1:VMV1"/>
    <mergeCell ref="VMW1:VMX1"/>
    <mergeCell ref="VMY1:VMZ1"/>
    <mergeCell ref="VNA1:VNB1"/>
    <mergeCell ref="VNC1:VND1"/>
    <mergeCell ref="VPM1:VPN1"/>
    <mergeCell ref="VPO1:VPP1"/>
    <mergeCell ref="VPQ1:VPR1"/>
    <mergeCell ref="VPS1:VPT1"/>
    <mergeCell ref="VPU1:VPV1"/>
    <mergeCell ref="VPC1:VPD1"/>
    <mergeCell ref="VPE1:VPF1"/>
    <mergeCell ref="VPG1:VPH1"/>
    <mergeCell ref="VPI1:VPJ1"/>
    <mergeCell ref="VPK1:VPL1"/>
    <mergeCell ref="VOS1:VOT1"/>
    <mergeCell ref="VOU1:VOV1"/>
    <mergeCell ref="VOW1:VOX1"/>
    <mergeCell ref="VOY1:VOZ1"/>
    <mergeCell ref="VPA1:VPB1"/>
    <mergeCell ref="VOI1:VOJ1"/>
    <mergeCell ref="VOK1:VOL1"/>
    <mergeCell ref="VOM1:VON1"/>
    <mergeCell ref="VOO1:VOP1"/>
    <mergeCell ref="VOQ1:VOR1"/>
    <mergeCell ref="VRA1:VRB1"/>
    <mergeCell ref="VRC1:VRD1"/>
    <mergeCell ref="VRE1:VRF1"/>
    <mergeCell ref="VRG1:VRH1"/>
    <mergeCell ref="VRI1:VRJ1"/>
    <mergeCell ref="VQQ1:VQR1"/>
    <mergeCell ref="VQS1:VQT1"/>
    <mergeCell ref="VQU1:VQV1"/>
    <mergeCell ref="VQW1:VQX1"/>
    <mergeCell ref="VQY1:VQZ1"/>
    <mergeCell ref="VQG1:VQH1"/>
    <mergeCell ref="VQI1:VQJ1"/>
    <mergeCell ref="VQK1:VQL1"/>
    <mergeCell ref="VQM1:VQN1"/>
    <mergeCell ref="VQO1:VQP1"/>
    <mergeCell ref="VPW1:VPX1"/>
    <mergeCell ref="VPY1:VPZ1"/>
    <mergeCell ref="VQA1:VQB1"/>
    <mergeCell ref="VQC1:VQD1"/>
    <mergeCell ref="VQE1:VQF1"/>
    <mergeCell ref="VSO1:VSP1"/>
    <mergeCell ref="VSQ1:VSR1"/>
    <mergeCell ref="VSS1:VST1"/>
    <mergeCell ref="VSU1:VSV1"/>
    <mergeCell ref="VSW1:VSX1"/>
    <mergeCell ref="VSE1:VSF1"/>
    <mergeCell ref="VSG1:VSH1"/>
    <mergeCell ref="VSI1:VSJ1"/>
    <mergeCell ref="VSK1:VSL1"/>
    <mergeCell ref="VSM1:VSN1"/>
    <mergeCell ref="VRU1:VRV1"/>
    <mergeCell ref="VRW1:VRX1"/>
    <mergeCell ref="VRY1:VRZ1"/>
    <mergeCell ref="VSA1:VSB1"/>
    <mergeCell ref="VSC1:VSD1"/>
    <mergeCell ref="VRK1:VRL1"/>
    <mergeCell ref="VRM1:VRN1"/>
    <mergeCell ref="VRO1:VRP1"/>
    <mergeCell ref="VRQ1:VRR1"/>
    <mergeCell ref="VRS1:VRT1"/>
    <mergeCell ref="VUC1:VUD1"/>
    <mergeCell ref="VUE1:VUF1"/>
    <mergeCell ref="VUG1:VUH1"/>
    <mergeCell ref="VUI1:VUJ1"/>
    <mergeCell ref="VUK1:VUL1"/>
    <mergeCell ref="VTS1:VTT1"/>
    <mergeCell ref="VTU1:VTV1"/>
    <mergeCell ref="VTW1:VTX1"/>
    <mergeCell ref="VTY1:VTZ1"/>
    <mergeCell ref="VUA1:VUB1"/>
    <mergeCell ref="VTI1:VTJ1"/>
    <mergeCell ref="VTK1:VTL1"/>
    <mergeCell ref="VTM1:VTN1"/>
    <mergeCell ref="VTO1:VTP1"/>
    <mergeCell ref="VTQ1:VTR1"/>
    <mergeCell ref="VSY1:VSZ1"/>
    <mergeCell ref="VTA1:VTB1"/>
    <mergeCell ref="VTC1:VTD1"/>
    <mergeCell ref="VTE1:VTF1"/>
    <mergeCell ref="VTG1:VTH1"/>
    <mergeCell ref="VVQ1:VVR1"/>
    <mergeCell ref="VVS1:VVT1"/>
    <mergeCell ref="VVU1:VVV1"/>
    <mergeCell ref="VVW1:VVX1"/>
    <mergeCell ref="VVY1:VVZ1"/>
    <mergeCell ref="VVG1:VVH1"/>
    <mergeCell ref="VVI1:VVJ1"/>
    <mergeCell ref="VVK1:VVL1"/>
    <mergeCell ref="VVM1:VVN1"/>
    <mergeCell ref="VVO1:VVP1"/>
    <mergeCell ref="VUW1:VUX1"/>
    <mergeCell ref="VUY1:VUZ1"/>
    <mergeCell ref="VVA1:VVB1"/>
    <mergeCell ref="VVC1:VVD1"/>
    <mergeCell ref="VVE1:VVF1"/>
    <mergeCell ref="VUM1:VUN1"/>
    <mergeCell ref="VUO1:VUP1"/>
    <mergeCell ref="VUQ1:VUR1"/>
    <mergeCell ref="VUS1:VUT1"/>
    <mergeCell ref="VUU1:VUV1"/>
    <mergeCell ref="VXE1:VXF1"/>
    <mergeCell ref="VXG1:VXH1"/>
    <mergeCell ref="VXI1:VXJ1"/>
    <mergeCell ref="VXK1:VXL1"/>
    <mergeCell ref="VXM1:VXN1"/>
    <mergeCell ref="VWU1:VWV1"/>
    <mergeCell ref="VWW1:VWX1"/>
    <mergeCell ref="VWY1:VWZ1"/>
    <mergeCell ref="VXA1:VXB1"/>
    <mergeCell ref="VXC1:VXD1"/>
    <mergeCell ref="VWK1:VWL1"/>
    <mergeCell ref="VWM1:VWN1"/>
    <mergeCell ref="VWO1:VWP1"/>
    <mergeCell ref="VWQ1:VWR1"/>
    <mergeCell ref="VWS1:VWT1"/>
    <mergeCell ref="VWA1:VWB1"/>
    <mergeCell ref="VWC1:VWD1"/>
    <mergeCell ref="VWE1:VWF1"/>
    <mergeCell ref="VWG1:VWH1"/>
    <mergeCell ref="VWI1:VWJ1"/>
    <mergeCell ref="VYS1:VYT1"/>
    <mergeCell ref="VYU1:VYV1"/>
    <mergeCell ref="VYW1:VYX1"/>
    <mergeCell ref="VYY1:VYZ1"/>
    <mergeCell ref="VZA1:VZB1"/>
    <mergeCell ref="VYI1:VYJ1"/>
    <mergeCell ref="VYK1:VYL1"/>
    <mergeCell ref="VYM1:VYN1"/>
    <mergeCell ref="VYO1:VYP1"/>
    <mergeCell ref="VYQ1:VYR1"/>
    <mergeCell ref="VXY1:VXZ1"/>
    <mergeCell ref="VYA1:VYB1"/>
    <mergeCell ref="VYC1:VYD1"/>
    <mergeCell ref="VYE1:VYF1"/>
    <mergeCell ref="VYG1:VYH1"/>
    <mergeCell ref="VXO1:VXP1"/>
    <mergeCell ref="VXQ1:VXR1"/>
    <mergeCell ref="VXS1:VXT1"/>
    <mergeCell ref="VXU1:VXV1"/>
    <mergeCell ref="VXW1:VXX1"/>
    <mergeCell ref="WAG1:WAH1"/>
    <mergeCell ref="WAI1:WAJ1"/>
    <mergeCell ref="WAK1:WAL1"/>
    <mergeCell ref="WAM1:WAN1"/>
    <mergeCell ref="WAO1:WAP1"/>
    <mergeCell ref="VZW1:VZX1"/>
    <mergeCell ref="VZY1:VZZ1"/>
    <mergeCell ref="WAA1:WAB1"/>
    <mergeCell ref="WAC1:WAD1"/>
    <mergeCell ref="WAE1:WAF1"/>
    <mergeCell ref="VZM1:VZN1"/>
    <mergeCell ref="VZO1:VZP1"/>
    <mergeCell ref="VZQ1:VZR1"/>
    <mergeCell ref="VZS1:VZT1"/>
    <mergeCell ref="VZU1:VZV1"/>
    <mergeCell ref="VZC1:VZD1"/>
    <mergeCell ref="VZE1:VZF1"/>
    <mergeCell ref="VZG1:VZH1"/>
    <mergeCell ref="VZI1:VZJ1"/>
    <mergeCell ref="VZK1:VZL1"/>
    <mergeCell ref="WBU1:WBV1"/>
    <mergeCell ref="WBW1:WBX1"/>
    <mergeCell ref="WBY1:WBZ1"/>
    <mergeCell ref="WCA1:WCB1"/>
    <mergeCell ref="WCC1:WCD1"/>
    <mergeCell ref="WBK1:WBL1"/>
    <mergeCell ref="WBM1:WBN1"/>
    <mergeCell ref="WBO1:WBP1"/>
    <mergeCell ref="WBQ1:WBR1"/>
    <mergeCell ref="WBS1:WBT1"/>
    <mergeCell ref="WBA1:WBB1"/>
    <mergeCell ref="WBC1:WBD1"/>
    <mergeCell ref="WBE1:WBF1"/>
    <mergeCell ref="WBG1:WBH1"/>
    <mergeCell ref="WBI1:WBJ1"/>
    <mergeCell ref="WAQ1:WAR1"/>
    <mergeCell ref="WAS1:WAT1"/>
    <mergeCell ref="WAU1:WAV1"/>
    <mergeCell ref="WAW1:WAX1"/>
    <mergeCell ref="WAY1:WAZ1"/>
    <mergeCell ref="WDI1:WDJ1"/>
    <mergeCell ref="WDK1:WDL1"/>
    <mergeCell ref="WDM1:WDN1"/>
    <mergeCell ref="WDO1:WDP1"/>
    <mergeCell ref="WDQ1:WDR1"/>
    <mergeCell ref="WCY1:WCZ1"/>
    <mergeCell ref="WDA1:WDB1"/>
    <mergeCell ref="WDC1:WDD1"/>
    <mergeCell ref="WDE1:WDF1"/>
    <mergeCell ref="WDG1:WDH1"/>
    <mergeCell ref="WCO1:WCP1"/>
    <mergeCell ref="WCQ1:WCR1"/>
    <mergeCell ref="WCS1:WCT1"/>
    <mergeCell ref="WCU1:WCV1"/>
    <mergeCell ref="WCW1:WCX1"/>
    <mergeCell ref="WCE1:WCF1"/>
    <mergeCell ref="WCG1:WCH1"/>
    <mergeCell ref="WCI1:WCJ1"/>
    <mergeCell ref="WCK1:WCL1"/>
    <mergeCell ref="WCM1:WCN1"/>
    <mergeCell ref="WEW1:WEX1"/>
    <mergeCell ref="WEY1:WEZ1"/>
    <mergeCell ref="WFA1:WFB1"/>
    <mergeCell ref="WFC1:WFD1"/>
    <mergeCell ref="WFE1:WFF1"/>
    <mergeCell ref="WEM1:WEN1"/>
    <mergeCell ref="WEO1:WEP1"/>
    <mergeCell ref="WEQ1:WER1"/>
    <mergeCell ref="WES1:WET1"/>
    <mergeCell ref="WEU1:WEV1"/>
    <mergeCell ref="WEC1:WED1"/>
    <mergeCell ref="WEE1:WEF1"/>
    <mergeCell ref="WEG1:WEH1"/>
    <mergeCell ref="WEI1:WEJ1"/>
    <mergeCell ref="WEK1:WEL1"/>
    <mergeCell ref="WDS1:WDT1"/>
    <mergeCell ref="WDU1:WDV1"/>
    <mergeCell ref="WDW1:WDX1"/>
    <mergeCell ref="WDY1:WDZ1"/>
    <mergeCell ref="WEA1:WEB1"/>
    <mergeCell ref="WGK1:WGL1"/>
    <mergeCell ref="WGM1:WGN1"/>
    <mergeCell ref="WGO1:WGP1"/>
    <mergeCell ref="WGQ1:WGR1"/>
    <mergeCell ref="WGS1:WGT1"/>
    <mergeCell ref="WGA1:WGB1"/>
    <mergeCell ref="WGC1:WGD1"/>
    <mergeCell ref="WGE1:WGF1"/>
    <mergeCell ref="WGG1:WGH1"/>
    <mergeCell ref="WGI1:WGJ1"/>
    <mergeCell ref="WFQ1:WFR1"/>
    <mergeCell ref="WFS1:WFT1"/>
    <mergeCell ref="WFU1:WFV1"/>
    <mergeCell ref="WFW1:WFX1"/>
    <mergeCell ref="WFY1:WFZ1"/>
    <mergeCell ref="WFG1:WFH1"/>
    <mergeCell ref="WFI1:WFJ1"/>
    <mergeCell ref="WFK1:WFL1"/>
    <mergeCell ref="WFM1:WFN1"/>
    <mergeCell ref="WFO1:WFP1"/>
    <mergeCell ref="WHY1:WHZ1"/>
    <mergeCell ref="WIA1:WIB1"/>
    <mergeCell ref="WIC1:WID1"/>
    <mergeCell ref="WIE1:WIF1"/>
    <mergeCell ref="WIG1:WIH1"/>
    <mergeCell ref="WHO1:WHP1"/>
    <mergeCell ref="WHQ1:WHR1"/>
    <mergeCell ref="WHS1:WHT1"/>
    <mergeCell ref="WHU1:WHV1"/>
    <mergeCell ref="WHW1:WHX1"/>
    <mergeCell ref="WHE1:WHF1"/>
    <mergeCell ref="WHG1:WHH1"/>
    <mergeCell ref="WHI1:WHJ1"/>
    <mergeCell ref="WHK1:WHL1"/>
    <mergeCell ref="WHM1:WHN1"/>
    <mergeCell ref="WGU1:WGV1"/>
    <mergeCell ref="WGW1:WGX1"/>
    <mergeCell ref="WGY1:WGZ1"/>
    <mergeCell ref="WHA1:WHB1"/>
    <mergeCell ref="WHC1:WHD1"/>
    <mergeCell ref="WJM1:WJN1"/>
    <mergeCell ref="WJO1:WJP1"/>
    <mergeCell ref="WJQ1:WJR1"/>
    <mergeCell ref="WJS1:WJT1"/>
    <mergeCell ref="WJU1:WJV1"/>
    <mergeCell ref="WJC1:WJD1"/>
    <mergeCell ref="WJE1:WJF1"/>
    <mergeCell ref="WJG1:WJH1"/>
    <mergeCell ref="WJI1:WJJ1"/>
    <mergeCell ref="WJK1:WJL1"/>
    <mergeCell ref="WIS1:WIT1"/>
    <mergeCell ref="WIU1:WIV1"/>
    <mergeCell ref="WIW1:WIX1"/>
    <mergeCell ref="WIY1:WIZ1"/>
    <mergeCell ref="WJA1:WJB1"/>
    <mergeCell ref="WII1:WIJ1"/>
    <mergeCell ref="WIK1:WIL1"/>
    <mergeCell ref="WIM1:WIN1"/>
    <mergeCell ref="WIO1:WIP1"/>
    <mergeCell ref="WIQ1:WIR1"/>
    <mergeCell ref="WLA1:WLB1"/>
    <mergeCell ref="WLC1:WLD1"/>
    <mergeCell ref="WLE1:WLF1"/>
    <mergeCell ref="WLG1:WLH1"/>
    <mergeCell ref="WLI1:WLJ1"/>
    <mergeCell ref="WKQ1:WKR1"/>
    <mergeCell ref="WKS1:WKT1"/>
    <mergeCell ref="WKU1:WKV1"/>
    <mergeCell ref="WKW1:WKX1"/>
    <mergeCell ref="WKY1:WKZ1"/>
    <mergeCell ref="WKG1:WKH1"/>
    <mergeCell ref="WKI1:WKJ1"/>
    <mergeCell ref="WKK1:WKL1"/>
    <mergeCell ref="WKM1:WKN1"/>
    <mergeCell ref="WKO1:WKP1"/>
    <mergeCell ref="WJW1:WJX1"/>
    <mergeCell ref="WJY1:WJZ1"/>
    <mergeCell ref="WKA1:WKB1"/>
    <mergeCell ref="WKC1:WKD1"/>
    <mergeCell ref="WKE1:WKF1"/>
    <mergeCell ref="WMO1:WMP1"/>
    <mergeCell ref="WMQ1:WMR1"/>
    <mergeCell ref="WMS1:WMT1"/>
    <mergeCell ref="WMU1:WMV1"/>
    <mergeCell ref="WMW1:WMX1"/>
    <mergeCell ref="WME1:WMF1"/>
    <mergeCell ref="WMG1:WMH1"/>
    <mergeCell ref="WMI1:WMJ1"/>
    <mergeCell ref="WMK1:WML1"/>
    <mergeCell ref="WMM1:WMN1"/>
    <mergeCell ref="WLU1:WLV1"/>
    <mergeCell ref="WLW1:WLX1"/>
    <mergeCell ref="WLY1:WLZ1"/>
    <mergeCell ref="WMA1:WMB1"/>
    <mergeCell ref="WMC1:WMD1"/>
    <mergeCell ref="WLK1:WLL1"/>
    <mergeCell ref="WLM1:WLN1"/>
    <mergeCell ref="WLO1:WLP1"/>
    <mergeCell ref="WLQ1:WLR1"/>
    <mergeCell ref="WLS1:WLT1"/>
    <mergeCell ref="WOC1:WOD1"/>
    <mergeCell ref="WOE1:WOF1"/>
    <mergeCell ref="WOG1:WOH1"/>
    <mergeCell ref="WOI1:WOJ1"/>
    <mergeCell ref="WOK1:WOL1"/>
    <mergeCell ref="WNS1:WNT1"/>
    <mergeCell ref="WNU1:WNV1"/>
    <mergeCell ref="WNW1:WNX1"/>
    <mergeCell ref="WNY1:WNZ1"/>
    <mergeCell ref="WOA1:WOB1"/>
    <mergeCell ref="WNI1:WNJ1"/>
    <mergeCell ref="WNK1:WNL1"/>
    <mergeCell ref="WNM1:WNN1"/>
    <mergeCell ref="WNO1:WNP1"/>
    <mergeCell ref="WNQ1:WNR1"/>
    <mergeCell ref="WMY1:WMZ1"/>
    <mergeCell ref="WNA1:WNB1"/>
    <mergeCell ref="WNC1:WND1"/>
    <mergeCell ref="WNE1:WNF1"/>
    <mergeCell ref="WNG1:WNH1"/>
    <mergeCell ref="WPQ1:WPR1"/>
    <mergeCell ref="WPS1:WPT1"/>
    <mergeCell ref="WPU1:WPV1"/>
    <mergeCell ref="WPW1:WPX1"/>
    <mergeCell ref="WPY1:WPZ1"/>
    <mergeCell ref="WPG1:WPH1"/>
    <mergeCell ref="WPI1:WPJ1"/>
    <mergeCell ref="WPK1:WPL1"/>
    <mergeCell ref="WPM1:WPN1"/>
    <mergeCell ref="WPO1:WPP1"/>
    <mergeCell ref="WOW1:WOX1"/>
    <mergeCell ref="WOY1:WOZ1"/>
    <mergeCell ref="WPA1:WPB1"/>
    <mergeCell ref="WPC1:WPD1"/>
    <mergeCell ref="WPE1:WPF1"/>
    <mergeCell ref="WOM1:WON1"/>
    <mergeCell ref="WOO1:WOP1"/>
    <mergeCell ref="WOQ1:WOR1"/>
    <mergeCell ref="WOS1:WOT1"/>
    <mergeCell ref="WOU1:WOV1"/>
    <mergeCell ref="WRE1:WRF1"/>
    <mergeCell ref="WRG1:WRH1"/>
    <mergeCell ref="WRI1:WRJ1"/>
    <mergeCell ref="WRK1:WRL1"/>
    <mergeCell ref="WRM1:WRN1"/>
    <mergeCell ref="WQU1:WQV1"/>
    <mergeCell ref="WQW1:WQX1"/>
    <mergeCell ref="WQY1:WQZ1"/>
    <mergeCell ref="WRA1:WRB1"/>
    <mergeCell ref="WRC1:WRD1"/>
    <mergeCell ref="WQK1:WQL1"/>
    <mergeCell ref="WQM1:WQN1"/>
    <mergeCell ref="WQO1:WQP1"/>
    <mergeCell ref="WQQ1:WQR1"/>
    <mergeCell ref="WQS1:WQT1"/>
    <mergeCell ref="WQA1:WQB1"/>
    <mergeCell ref="WQC1:WQD1"/>
    <mergeCell ref="WQE1:WQF1"/>
    <mergeCell ref="WQG1:WQH1"/>
    <mergeCell ref="WQI1:WQJ1"/>
    <mergeCell ref="WSS1:WST1"/>
    <mergeCell ref="WSU1:WSV1"/>
    <mergeCell ref="WSW1:WSX1"/>
    <mergeCell ref="WSY1:WSZ1"/>
    <mergeCell ref="WTA1:WTB1"/>
    <mergeCell ref="WSI1:WSJ1"/>
    <mergeCell ref="WSK1:WSL1"/>
    <mergeCell ref="WSM1:WSN1"/>
    <mergeCell ref="WSO1:WSP1"/>
    <mergeCell ref="WSQ1:WSR1"/>
    <mergeCell ref="WRY1:WRZ1"/>
    <mergeCell ref="WSA1:WSB1"/>
    <mergeCell ref="WSC1:WSD1"/>
    <mergeCell ref="WSE1:WSF1"/>
    <mergeCell ref="WSG1:WSH1"/>
    <mergeCell ref="WRO1:WRP1"/>
    <mergeCell ref="WRQ1:WRR1"/>
    <mergeCell ref="WRS1:WRT1"/>
    <mergeCell ref="WRU1:WRV1"/>
    <mergeCell ref="WRW1:WRX1"/>
    <mergeCell ref="WUG1:WUH1"/>
    <mergeCell ref="WUI1:WUJ1"/>
    <mergeCell ref="WUK1:WUL1"/>
    <mergeCell ref="WUM1:WUN1"/>
    <mergeCell ref="WUO1:WUP1"/>
    <mergeCell ref="WTW1:WTX1"/>
    <mergeCell ref="WTY1:WTZ1"/>
    <mergeCell ref="WUA1:WUB1"/>
    <mergeCell ref="WUC1:WUD1"/>
    <mergeCell ref="WUE1:WUF1"/>
    <mergeCell ref="WTM1:WTN1"/>
    <mergeCell ref="WTO1:WTP1"/>
    <mergeCell ref="WTQ1:WTR1"/>
    <mergeCell ref="WTS1:WTT1"/>
    <mergeCell ref="WTU1:WTV1"/>
    <mergeCell ref="WTC1:WTD1"/>
    <mergeCell ref="WTE1:WTF1"/>
    <mergeCell ref="WTG1:WTH1"/>
    <mergeCell ref="WTI1:WTJ1"/>
    <mergeCell ref="WTK1:WTL1"/>
    <mergeCell ref="WVU1:WVV1"/>
    <mergeCell ref="WVW1:WVX1"/>
    <mergeCell ref="WVY1:WVZ1"/>
    <mergeCell ref="WWA1:WWB1"/>
    <mergeCell ref="WWC1:WWD1"/>
    <mergeCell ref="WVK1:WVL1"/>
    <mergeCell ref="WVM1:WVN1"/>
    <mergeCell ref="WVO1:WVP1"/>
    <mergeCell ref="WVQ1:WVR1"/>
    <mergeCell ref="WVS1:WVT1"/>
    <mergeCell ref="WVA1:WVB1"/>
    <mergeCell ref="WVC1:WVD1"/>
    <mergeCell ref="WVE1:WVF1"/>
    <mergeCell ref="WVG1:WVH1"/>
    <mergeCell ref="WVI1:WVJ1"/>
    <mergeCell ref="WUQ1:WUR1"/>
    <mergeCell ref="WUS1:WUT1"/>
    <mergeCell ref="WUU1:WUV1"/>
    <mergeCell ref="WUW1:WUX1"/>
    <mergeCell ref="WUY1:WUZ1"/>
    <mergeCell ref="WXI1:WXJ1"/>
    <mergeCell ref="WXK1:WXL1"/>
    <mergeCell ref="WXM1:WXN1"/>
    <mergeCell ref="WXO1:WXP1"/>
    <mergeCell ref="WXQ1:WXR1"/>
    <mergeCell ref="WWY1:WWZ1"/>
    <mergeCell ref="WXA1:WXB1"/>
    <mergeCell ref="WXC1:WXD1"/>
    <mergeCell ref="WXE1:WXF1"/>
    <mergeCell ref="WXG1:WXH1"/>
    <mergeCell ref="WWO1:WWP1"/>
    <mergeCell ref="WWQ1:WWR1"/>
    <mergeCell ref="WWS1:WWT1"/>
    <mergeCell ref="WWU1:WWV1"/>
    <mergeCell ref="WWW1:WWX1"/>
    <mergeCell ref="WWE1:WWF1"/>
    <mergeCell ref="WWG1:WWH1"/>
    <mergeCell ref="WWI1:WWJ1"/>
    <mergeCell ref="WWK1:WWL1"/>
    <mergeCell ref="WWM1:WWN1"/>
    <mergeCell ref="WYW1:WYX1"/>
    <mergeCell ref="WYY1:WYZ1"/>
    <mergeCell ref="WZA1:WZB1"/>
    <mergeCell ref="WZC1:WZD1"/>
    <mergeCell ref="WZE1:WZF1"/>
    <mergeCell ref="WYM1:WYN1"/>
    <mergeCell ref="WYO1:WYP1"/>
    <mergeCell ref="WYQ1:WYR1"/>
    <mergeCell ref="WYS1:WYT1"/>
    <mergeCell ref="WYU1:WYV1"/>
    <mergeCell ref="WYC1:WYD1"/>
    <mergeCell ref="WYE1:WYF1"/>
    <mergeCell ref="WYG1:WYH1"/>
    <mergeCell ref="WYI1:WYJ1"/>
    <mergeCell ref="WYK1:WYL1"/>
    <mergeCell ref="WXS1:WXT1"/>
    <mergeCell ref="WXU1:WXV1"/>
    <mergeCell ref="WXW1:WXX1"/>
    <mergeCell ref="WXY1:WXZ1"/>
    <mergeCell ref="WYA1:WYB1"/>
    <mergeCell ref="XAK1:XAL1"/>
    <mergeCell ref="XAM1:XAN1"/>
    <mergeCell ref="XAO1:XAP1"/>
    <mergeCell ref="XAQ1:XAR1"/>
    <mergeCell ref="XAS1:XAT1"/>
    <mergeCell ref="XAA1:XAB1"/>
    <mergeCell ref="XAC1:XAD1"/>
    <mergeCell ref="XAE1:XAF1"/>
    <mergeCell ref="XAG1:XAH1"/>
    <mergeCell ref="XAI1:XAJ1"/>
    <mergeCell ref="WZQ1:WZR1"/>
    <mergeCell ref="WZS1:WZT1"/>
    <mergeCell ref="WZU1:WZV1"/>
    <mergeCell ref="WZW1:WZX1"/>
    <mergeCell ref="WZY1:WZZ1"/>
    <mergeCell ref="WZG1:WZH1"/>
    <mergeCell ref="WZI1:WZJ1"/>
    <mergeCell ref="WZK1:WZL1"/>
    <mergeCell ref="WZM1:WZN1"/>
    <mergeCell ref="WZO1:WZP1"/>
    <mergeCell ref="XBY1:XBZ1"/>
    <mergeCell ref="XCA1:XCB1"/>
    <mergeCell ref="XCC1:XCD1"/>
    <mergeCell ref="XCE1:XCF1"/>
    <mergeCell ref="XCG1:XCH1"/>
    <mergeCell ref="XBO1:XBP1"/>
    <mergeCell ref="XBQ1:XBR1"/>
    <mergeCell ref="XBS1:XBT1"/>
    <mergeCell ref="XBU1:XBV1"/>
    <mergeCell ref="XBW1:XBX1"/>
    <mergeCell ref="XBE1:XBF1"/>
    <mergeCell ref="XBG1:XBH1"/>
    <mergeCell ref="XBI1:XBJ1"/>
    <mergeCell ref="XBK1:XBL1"/>
    <mergeCell ref="XBM1:XBN1"/>
    <mergeCell ref="XAU1:XAV1"/>
    <mergeCell ref="XAW1:XAX1"/>
    <mergeCell ref="XAY1:XAZ1"/>
    <mergeCell ref="XBA1:XBB1"/>
    <mergeCell ref="XBC1:XBD1"/>
    <mergeCell ref="XDM1:XDN1"/>
    <mergeCell ref="XDO1:XDP1"/>
    <mergeCell ref="XDQ1:XDR1"/>
    <mergeCell ref="XDS1:XDT1"/>
    <mergeCell ref="XDU1:XDV1"/>
    <mergeCell ref="XDC1:XDD1"/>
    <mergeCell ref="XDE1:XDF1"/>
    <mergeCell ref="XDG1:XDH1"/>
    <mergeCell ref="XDI1:XDJ1"/>
    <mergeCell ref="XDK1:XDL1"/>
    <mergeCell ref="XCS1:XCT1"/>
    <mergeCell ref="XCU1:XCV1"/>
    <mergeCell ref="XCW1:XCX1"/>
    <mergeCell ref="XCY1:XCZ1"/>
    <mergeCell ref="XDA1:XDB1"/>
    <mergeCell ref="XCI1:XCJ1"/>
    <mergeCell ref="XCK1:XCL1"/>
    <mergeCell ref="XCM1:XCN1"/>
    <mergeCell ref="XCO1:XCP1"/>
    <mergeCell ref="XCQ1:XCR1"/>
    <mergeCell ref="XFA1:XFB1"/>
    <mergeCell ref="XFC1:XFD1"/>
    <mergeCell ref="XEQ1:XER1"/>
    <mergeCell ref="XES1:XET1"/>
    <mergeCell ref="XEU1:XEV1"/>
    <mergeCell ref="XEW1:XEX1"/>
    <mergeCell ref="XEY1:XEZ1"/>
    <mergeCell ref="XEG1:XEH1"/>
    <mergeCell ref="XEI1:XEJ1"/>
    <mergeCell ref="XEK1:XEL1"/>
    <mergeCell ref="XEM1:XEN1"/>
    <mergeCell ref="XEO1:XEP1"/>
    <mergeCell ref="XDW1:XDX1"/>
    <mergeCell ref="XDY1:XDZ1"/>
    <mergeCell ref="XEA1:XEB1"/>
    <mergeCell ref="XEC1:XED1"/>
    <mergeCell ref="XEE1:XEF1"/>
  </mergeCells>
  <phoneticPr fontId="0" type="noConversion"/>
  <pageMargins left="0.70866141732283472" right="0.70866141732283472" top="0.74803149606299213" bottom="0.74803149606299213" header="0.31496062992125984" footer="0.31496062992125984"/>
  <pageSetup scale="90" firstPageNumber="4" orientation="landscape" r:id="rId1"/>
  <headerFooter>
    <oddHeader xml:space="preserve">&amp;CPage sommaire
</oddHeader>
    <oddFooter>&amp;L&amp;8Modèle de budget du Fonds de la SODIMO pour les produits MIN – volet Définition du concept / Version : juillet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P106"/>
  <sheetViews>
    <sheetView zoomScale="80" zoomScaleNormal="80" zoomScalePageLayoutView="70" workbookViewId="0">
      <selection sqref="A1:B1"/>
    </sheetView>
  </sheetViews>
  <sheetFormatPr defaultColWidth="11.5546875" defaultRowHeight="15" customHeight="1"/>
  <cols>
    <col min="1" max="1" width="6.77734375" style="8" customWidth="1"/>
    <col min="2" max="2" width="51.109375" customWidth="1"/>
    <col min="3" max="3" width="23.5546875" customWidth="1"/>
    <col min="4" max="4" width="3.33203125" style="277" customWidth="1"/>
    <col min="5" max="6" width="5" style="67" customWidth="1"/>
    <col min="7" max="7" width="11.33203125" style="67" bestFit="1" customWidth="1"/>
    <col min="8" max="8" width="11.33203125" style="67" customWidth="1"/>
    <col min="9" max="9" width="10.33203125" customWidth="1"/>
    <col min="10" max="10" width="11.5546875" hidden="1" customWidth="1"/>
    <col min="11" max="11" width="3.109375" customWidth="1"/>
    <col min="12" max="12" width="11.5546875" style="72" customWidth="1"/>
  </cols>
  <sheetData>
    <row r="1" spans="1:16" ht="30" customHeight="1">
      <c r="A1" s="353" t="s">
        <v>173</v>
      </c>
      <c r="B1" s="354"/>
    </row>
    <row r="2" spans="1:16" s="16" customFormat="1" ht="20.25" customHeight="1">
      <c r="B2" s="45"/>
      <c r="C2" s="45"/>
      <c r="D2" s="278"/>
      <c r="E2" s="278"/>
      <c r="F2" s="278"/>
      <c r="G2" s="278"/>
      <c r="H2" s="278"/>
      <c r="I2" s="45"/>
      <c r="K2" s="60" t="s">
        <v>191</v>
      </c>
      <c r="L2" s="45"/>
      <c r="O2" s="66"/>
      <c r="P2" s="70"/>
    </row>
    <row r="3" spans="1:16" s="16" customFormat="1" ht="20.25" customHeight="1">
      <c r="D3" s="66"/>
      <c r="E3" s="209"/>
      <c r="F3" s="66"/>
      <c r="G3" s="66"/>
      <c r="H3" s="66"/>
      <c r="I3" s="54"/>
      <c r="J3" s="60"/>
      <c r="K3" s="60"/>
      <c r="L3" s="76"/>
      <c r="M3" s="60"/>
      <c r="N3" s="60"/>
    </row>
    <row r="4" spans="1:16" s="2" customFormat="1" ht="15" customHeight="1">
      <c r="A4" s="223" t="s">
        <v>177</v>
      </c>
      <c r="B4" s="164" t="s">
        <v>192</v>
      </c>
      <c r="C4" s="164"/>
      <c r="D4" s="164"/>
      <c r="E4" s="164"/>
      <c r="F4" s="164"/>
      <c r="G4" s="164"/>
      <c r="H4" s="164"/>
      <c r="I4" s="237"/>
      <c r="J4" s="164"/>
      <c r="K4" s="238"/>
      <c r="L4" s="238"/>
      <c r="M4" s="238"/>
      <c r="O4" s="210"/>
      <c r="P4" s="71"/>
    </row>
    <row r="5" spans="1:16" ht="15" customHeight="1">
      <c r="A5" s="381" t="s">
        <v>193</v>
      </c>
      <c r="B5" s="380" t="s">
        <v>175</v>
      </c>
      <c r="C5" s="380" t="s">
        <v>194</v>
      </c>
      <c r="D5" s="242" t="s">
        <v>15</v>
      </c>
      <c r="E5" s="387" t="s">
        <v>196</v>
      </c>
      <c r="F5" s="388"/>
      <c r="G5" s="243" t="s">
        <v>197</v>
      </c>
      <c r="H5" s="244" t="s">
        <v>198</v>
      </c>
      <c r="I5" s="385" t="s">
        <v>17</v>
      </c>
      <c r="J5" s="239"/>
      <c r="K5" s="67"/>
      <c r="L5" s="240" t="s">
        <v>201</v>
      </c>
      <c r="M5" s="67"/>
    </row>
    <row r="6" spans="1:16" ht="15" customHeight="1">
      <c r="A6" s="382"/>
      <c r="B6" s="379"/>
      <c r="C6" s="379"/>
      <c r="D6" s="242" t="s">
        <v>16</v>
      </c>
      <c r="E6" s="376" t="s">
        <v>199</v>
      </c>
      <c r="F6" s="377"/>
      <c r="G6" s="195" t="s">
        <v>200</v>
      </c>
      <c r="H6" s="245"/>
      <c r="I6" s="386"/>
      <c r="J6" s="195" t="s">
        <v>44</v>
      </c>
      <c r="K6" s="67"/>
      <c r="L6" s="241"/>
      <c r="M6" s="67"/>
    </row>
    <row r="7" spans="1:16" ht="15" customHeight="1">
      <c r="A7" s="57" t="s">
        <v>18</v>
      </c>
      <c r="B7" s="309" t="s">
        <v>298</v>
      </c>
      <c r="C7" s="22"/>
      <c r="D7" s="242">
        <v>1</v>
      </c>
      <c r="E7" s="168">
        <v>0</v>
      </c>
      <c r="F7" s="279"/>
      <c r="G7" s="280">
        <v>0</v>
      </c>
      <c r="H7" s="281"/>
      <c r="I7" s="107">
        <f t="shared" ref="I7:I12" si="0">G7*E7*D7</f>
        <v>0</v>
      </c>
      <c r="J7" s="55"/>
      <c r="L7" s="108" t="str">
        <f t="shared" ref="L7:L12" si="1">IF(H7="Yes",I7,"-")</f>
        <v>-</v>
      </c>
    </row>
    <row r="8" spans="1:16" ht="15" customHeight="1">
      <c r="A8" s="57" t="s">
        <v>19</v>
      </c>
      <c r="B8" s="33" t="s">
        <v>202</v>
      </c>
      <c r="C8" s="22"/>
      <c r="D8" s="242">
        <v>1</v>
      </c>
      <c r="E8" s="168">
        <v>0</v>
      </c>
      <c r="F8" s="279"/>
      <c r="G8" s="280">
        <v>0</v>
      </c>
      <c r="H8" s="281"/>
      <c r="I8" s="107">
        <f t="shared" si="0"/>
        <v>0</v>
      </c>
      <c r="J8" s="55"/>
      <c r="L8" s="108" t="str">
        <f t="shared" si="1"/>
        <v>-</v>
      </c>
    </row>
    <row r="9" spans="1:16" ht="15" customHeight="1">
      <c r="A9" s="57" t="s">
        <v>37</v>
      </c>
      <c r="B9" s="33" t="s">
        <v>138</v>
      </c>
      <c r="C9" s="22"/>
      <c r="D9" s="242">
        <v>1</v>
      </c>
      <c r="E9" s="168">
        <v>0</v>
      </c>
      <c r="F9" s="279"/>
      <c r="G9" s="280">
        <v>0</v>
      </c>
      <c r="H9" s="281"/>
      <c r="I9" s="107">
        <f t="shared" si="0"/>
        <v>0</v>
      </c>
      <c r="J9" s="55"/>
      <c r="L9" s="108" t="str">
        <f t="shared" si="1"/>
        <v>-</v>
      </c>
    </row>
    <row r="10" spans="1:16" ht="15" customHeight="1">
      <c r="A10" s="57" t="s">
        <v>45</v>
      </c>
      <c r="B10" s="33" t="s">
        <v>203</v>
      </c>
      <c r="C10" s="22"/>
      <c r="D10" s="242">
        <v>1</v>
      </c>
      <c r="E10" s="168">
        <v>0</v>
      </c>
      <c r="F10" s="279"/>
      <c r="G10" s="280">
        <v>0</v>
      </c>
      <c r="H10" s="281"/>
      <c r="I10" s="107">
        <f t="shared" si="0"/>
        <v>0</v>
      </c>
      <c r="J10" s="55"/>
      <c r="L10" s="108" t="str">
        <f t="shared" si="1"/>
        <v>-</v>
      </c>
    </row>
    <row r="11" spans="1:16" ht="15" customHeight="1">
      <c r="A11" s="57" t="s">
        <v>80</v>
      </c>
      <c r="B11" s="33" t="s">
        <v>204</v>
      </c>
      <c r="C11" s="22"/>
      <c r="D11" s="242">
        <v>1</v>
      </c>
      <c r="E11" s="168">
        <v>0</v>
      </c>
      <c r="F11" s="279"/>
      <c r="G11" s="280">
        <v>0</v>
      </c>
      <c r="H11" s="281"/>
      <c r="I11" s="107">
        <f t="shared" si="0"/>
        <v>0</v>
      </c>
      <c r="J11" s="55"/>
      <c r="L11" s="108" t="str">
        <f t="shared" si="1"/>
        <v>-</v>
      </c>
    </row>
    <row r="12" spans="1:16" ht="15" customHeight="1">
      <c r="A12" s="57" t="s">
        <v>46</v>
      </c>
      <c r="B12" s="253" t="s">
        <v>205</v>
      </c>
      <c r="C12" s="216"/>
      <c r="D12" s="248">
        <v>1</v>
      </c>
      <c r="E12" s="172">
        <v>0</v>
      </c>
      <c r="F12" s="279"/>
      <c r="G12" s="250">
        <v>0</v>
      </c>
      <c r="H12" s="281"/>
      <c r="I12" s="107">
        <f t="shared" si="0"/>
        <v>0</v>
      </c>
      <c r="J12" s="55"/>
      <c r="L12" s="108" t="str">
        <f t="shared" si="1"/>
        <v>-</v>
      </c>
    </row>
    <row r="13" spans="1:16" s="26" customFormat="1" ht="15" customHeight="1">
      <c r="A13" s="258" t="s">
        <v>177</v>
      </c>
      <c r="B13" s="35" t="s">
        <v>236</v>
      </c>
      <c r="C13" s="259"/>
      <c r="D13" s="282"/>
      <c r="E13" s="282"/>
      <c r="F13" s="282"/>
      <c r="G13" s="282"/>
      <c r="H13" s="283"/>
      <c r="I13" s="260">
        <f>SUM(I7:I12)</f>
        <v>0</v>
      </c>
      <c r="J13" s="261"/>
      <c r="L13" s="109">
        <f>SUM(L7:L12)</f>
        <v>0</v>
      </c>
    </row>
    <row r="14" spans="1:16" s="16" customFormat="1" ht="15" customHeight="1">
      <c r="A14" s="224"/>
      <c r="B14" s="224"/>
      <c r="C14" s="224"/>
      <c r="D14" s="215"/>
      <c r="E14" s="265"/>
      <c r="F14" s="224"/>
      <c r="G14" s="224"/>
      <c r="H14" s="224"/>
      <c r="I14" s="269"/>
      <c r="J14" s="266"/>
      <c r="L14" s="70"/>
    </row>
    <row r="15" spans="1:16" s="23" customFormat="1" ht="15" customHeight="1">
      <c r="A15" s="262" t="s">
        <v>178</v>
      </c>
      <c r="B15" s="263" t="s">
        <v>351</v>
      </c>
      <c r="C15" s="263"/>
      <c r="D15" s="263"/>
      <c r="E15" s="169"/>
      <c r="F15" s="263"/>
      <c r="G15" s="263"/>
      <c r="H15" s="263"/>
      <c r="I15" s="264"/>
      <c r="L15" s="73"/>
    </row>
    <row r="16" spans="1:16" s="9" customFormat="1" ht="15" customHeight="1">
      <c r="A16" s="381" t="s">
        <v>193</v>
      </c>
      <c r="B16" s="380" t="s">
        <v>175</v>
      </c>
      <c r="C16" s="380" t="s">
        <v>194</v>
      </c>
      <c r="D16" s="242" t="s">
        <v>15</v>
      </c>
      <c r="E16" s="387" t="s">
        <v>196</v>
      </c>
      <c r="F16" s="388"/>
      <c r="G16" s="243" t="s">
        <v>197</v>
      </c>
      <c r="H16" s="244" t="s">
        <v>198</v>
      </c>
      <c r="I16" s="385" t="s">
        <v>17</v>
      </c>
      <c r="J16" s="162"/>
      <c r="L16" s="74" t="s">
        <v>201</v>
      </c>
    </row>
    <row r="17" spans="1:12" s="1" customFormat="1" ht="15" customHeight="1">
      <c r="A17" s="382"/>
      <c r="B17" s="379"/>
      <c r="C17" s="379"/>
      <c r="D17" s="242" t="s">
        <v>16</v>
      </c>
      <c r="E17" s="376" t="s">
        <v>199</v>
      </c>
      <c r="F17" s="377"/>
      <c r="G17" s="195" t="s">
        <v>200</v>
      </c>
      <c r="H17" s="245"/>
      <c r="I17" s="386"/>
      <c r="J17" s="32" t="s">
        <v>44</v>
      </c>
      <c r="L17" s="75"/>
    </row>
    <row r="18" spans="1:12" s="1" customFormat="1" ht="15" customHeight="1">
      <c r="A18" s="57" t="s">
        <v>20</v>
      </c>
      <c r="B18" s="33" t="s">
        <v>210</v>
      </c>
      <c r="C18" s="22"/>
      <c r="D18" s="242">
        <v>1</v>
      </c>
      <c r="E18" s="168">
        <v>0</v>
      </c>
      <c r="F18" s="279"/>
      <c r="G18" s="280">
        <v>0</v>
      </c>
      <c r="H18" s="281"/>
      <c r="I18" s="107">
        <f t="shared" ref="I18:I24" si="2">G18*E18*D18</f>
        <v>0</v>
      </c>
      <c r="J18" s="55"/>
      <c r="L18" s="108" t="str">
        <f t="shared" ref="L18:L24" si="3">IF(H18="Yes",I18,"-")</f>
        <v>-</v>
      </c>
    </row>
    <row r="19" spans="1:12" s="1" customFormat="1" ht="15" customHeight="1">
      <c r="A19" s="57" t="s">
        <v>21</v>
      </c>
      <c r="B19" s="33" t="s">
        <v>209</v>
      </c>
      <c r="C19" s="22"/>
      <c r="D19" s="242">
        <v>1</v>
      </c>
      <c r="E19" s="168">
        <v>0</v>
      </c>
      <c r="F19" s="279"/>
      <c r="G19" s="280">
        <v>0</v>
      </c>
      <c r="H19" s="281"/>
      <c r="I19" s="107">
        <f t="shared" si="2"/>
        <v>0</v>
      </c>
      <c r="J19" s="55"/>
      <c r="L19" s="108" t="str">
        <f t="shared" si="3"/>
        <v>-</v>
      </c>
    </row>
    <row r="20" spans="1:12" s="9" customFormat="1" ht="15" customHeight="1">
      <c r="A20" s="57" t="s">
        <v>22</v>
      </c>
      <c r="B20" s="33" t="s">
        <v>208</v>
      </c>
      <c r="C20" s="22"/>
      <c r="D20" s="242">
        <v>1</v>
      </c>
      <c r="E20" s="168">
        <v>0</v>
      </c>
      <c r="F20" s="279"/>
      <c r="G20" s="280">
        <v>0</v>
      </c>
      <c r="H20" s="281"/>
      <c r="I20" s="107">
        <f t="shared" si="2"/>
        <v>0</v>
      </c>
      <c r="J20" s="55"/>
      <c r="L20" s="108" t="str">
        <f t="shared" si="3"/>
        <v>-</v>
      </c>
    </row>
    <row r="21" spans="1:12" s="9" customFormat="1" ht="15" customHeight="1">
      <c r="A21" s="57" t="s">
        <v>1</v>
      </c>
      <c r="B21" s="33" t="s">
        <v>207</v>
      </c>
      <c r="C21" s="22"/>
      <c r="D21" s="242">
        <v>1</v>
      </c>
      <c r="E21" s="168">
        <v>0</v>
      </c>
      <c r="F21" s="279"/>
      <c r="G21" s="280">
        <v>0</v>
      </c>
      <c r="H21" s="281"/>
      <c r="I21" s="107">
        <f t="shared" si="2"/>
        <v>0</v>
      </c>
      <c r="J21" s="55"/>
      <c r="L21" s="108" t="str">
        <f t="shared" si="3"/>
        <v>-</v>
      </c>
    </row>
    <row r="22" spans="1:12" s="16" customFormat="1" ht="15" customHeight="1">
      <c r="A22" s="57" t="s">
        <v>47</v>
      </c>
      <c r="B22" s="33" t="s">
        <v>206</v>
      </c>
      <c r="C22" s="22"/>
      <c r="D22" s="242">
        <v>1</v>
      </c>
      <c r="E22" s="168">
        <v>0</v>
      </c>
      <c r="F22" s="279"/>
      <c r="G22" s="280">
        <v>0</v>
      </c>
      <c r="H22" s="281"/>
      <c r="I22" s="107">
        <f t="shared" si="2"/>
        <v>0</v>
      </c>
      <c r="J22" s="55"/>
      <c r="L22" s="108" t="str">
        <f t="shared" si="3"/>
        <v>-</v>
      </c>
    </row>
    <row r="23" spans="1:12" s="1" customFormat="1" ht="15" customHeight="1">
      <c r="A23" s="57" t="s">
        <v>81</v>
      </c>
      <c r="B23" s="33" t="s">
        <v>204</v>
      </c>
      <c r="C23" s="22"/>
      <c r="D23" s="242">
        <v>1</v>
      </c>
      <c r="E23" s="168">
        <v>0</v>
      </c>
      <c r="F23" s="279"/>
      <c r="G23" s="280">
        <v>0</v>
      </c>
      <c r="H23" s="281"/>
      <c r="I23" s="107">
        <f t="shared" si="2"/>
        <v>0</v>
      </c>
      <c r="J23" s="55"/>
      <c r="K23" s="16"/>
      <c r="L23" s="108" t="str">
        <f t="shared" si="3"/>
        <v>-</v>
      </c>
    </row>
    <row r="24" spans="1:12" s="1" customFormat="1" ht="15" customHeight="1">
      <c r="A24" s="57" t="s">
        <v>38</v>
      </c>
      <c r="B24" s="253" t="s">
        <v>205</v>
      </c>
      <c r="C24" s="216"/>
      <c r="D24" s="248">
        <v>1</v>
      </c>
      <c r="E24" s="172">
        <v>0</v>
      </c>
      <c r="F24" s="279"/>
      <c r="G24" s="250">
        <v>0</v>
      </c>
      <c r="H24" s="281"/>
      <c r="I24" s="107">
        <f t="shared" si="2"/>
        <v>0</v>
      </c>
      <c r="J24" s="55"/>
      <c r="L24" s="108" t="str">
        <f t="shared" si="3"/>
        <v>-</v>
      </c>
    </row>
    <row r="25" spans="1:12" s="9" customFormat="1" ht="15" customHeight="1">
      <c r="A25" s="258" t="s">
        <v>178</v>
      </c>
      <c r="B25" s="35" t="s">
        <v>344</v>
      </c>
      <c r="C25" s="259"/>
      <c r="D25" s="282"/>
      <c r="E25" s="282"/>
      <c r="F25" s="282"/>
      <c r="G25" s="282"/>
      <c r="H25" s="283"/>
      <c r="I25" s="260">
        <f>SUM(I18:I24)</f>
        <v>0</v>
      </c>
      <c r="J25" s="56"/>
      <c r="L25" s="109">
        <f>SUM(L18:L24)</f>
        <v>0</v>
      </c>
    </row>
    <row r="26" spans="1:12" s="16" customFormat="1" ht="15" customHeight="1">
      <c r="A26" s="224"/>
      <c r="B26" s="215"/>
      <c r="C26" s="215"/>
      <c r="D26" s="224"/>
      <c r="E26" s="265"/>
      <c r="F26" s="224"/>
      <c r="G26" s="224"/>
      <c r="H26" s="224"/>
      <c r="I26" s="269"/>
      <c r="L26" s="70"/>
    </row>
    <row r="27" spans="1:12" s="23" customFormat="1" ht="15" customHeight="1">
      <c r="A27" s="267" t="s">
        <v>179</v>
      </c>
      <c r="B27" s="268" t="s">
        <v>345</v>
      </c>
      <c r="C27" s="263"/>
      <c r="D27" s="263"/>
      <c r="E27" s="170"/>
      <c r="F27" s="263"/>
      <c r="G27" s="263"/>
      <c r="H27" s="263"/>
      <c r="I27" s="264"/>
      <c r="L27" s="73"/>
    </row>
    <row r="28" spans="1:12" s="9" customFormat="1" ht="15" customHeight="1">
      <c r="A28" s="380" t="s">
        <v>193</v>
      </c>
      <c r="B28" s="380" t="s">
        <v>175</v>
      </c>
      <c r="C28" s="380" t="s">
        <v>194</v>
      </c>
      <c r="D28" s="242" t="s">
        <v>15</v>
      </c>
      <c r="E28" s="387" t="s">
        <v>196</v>
      </c>
      <c r="F28" s="388"/>
      <c r="G28" s="243" t="s">
        <v>197</v>
      </c>
      <c r="H28" s="244" t="s">
        <v>198</v>
      </c>
      <c r="I28" s="385" t="s">
        <v>17</v>
      </c>
      <c r="J28" s="162"/>
      <c r="L28" s="74" t="s">
        <v>201</v>
      </c>
    </row>
    <row r="29" spans="1:12" s="1" customFormat="1" ht="15" customHeight="1">
      <c r="A29" s="379"/>
      <c r="B29" s="379"/>
      <c r="C29" s="379"/>
      <c r="D29" s="242" t="s">
        <v>16</v>
      </c>
      <c r="E29" s="376" t="s">
        <v>199</v>
      </c>
      <c r="F29" s="377"/>
      <c r="G29" s="195" t="s">
        <v>200</v>
      </c>
      <c r="H29" s="245"/>
      <c r="I29" s="386"/>
      <c r="J29" s="32" t="s">
        <v>44</v>
      </c>
      <c r="L29" s="74"/>
    </row>
    <row r="30" spans="1:12" s="1" customFormat="1" ht="15" customHeight="1">
      <c r="A30" s="57" t="s">
        <v>23</v>
      </c>
      <c r="B30" s="22" t="s">
        <v>212</v>
      </c>
      <c r="C30" s="22"/>
      <c r="D30" s="242">
        <v>1</v>
      </c>
      <c r="E30" s="168">
        <v>0</v>
      </c>
      <c r="F30" s="279"/>
      <c r="G30" s="280">
        <v>0</v>
      </c>
      <c r="H30" s="281"/>
      <c r="I30" s="107">
        <f>G30*E30*D30</f>
        <v>0</v>
      </c>
      <c r="J30" s="55"/>
      <c r="L30" s="108" t="str">
        <f>IF(H30="Yes",I30,"-")</f>
        <v>-</v>
      </c>
    </row>
    <row r="31" spans="1:12" ht="15" customHeight="1">
      <c r="A31" s="57" t="s">
        <v>24</v>
      </c>
      <c r="B31" s="22" t="s">
        <v>211</v>
      </c>
      <c r="C31" s="22"/>
      <c r="D31" s="242">
        <v>1</v>
      </c>
      <c r="E31" s="168">
        <v>0</v>
      </c>
      <c r="F31" s="279"/>
      <c r="G31" s="280">
        <v>0</v>
      </c>
      <c r="H31" s="281"/>
      <c r="I31" s="107">
        <f>G31*E31*D31</f>
        <v>0</v>
      </c>
      <c r="J31" s="55"/>
      <c r="L31" s="108" t="str">
        <f>IF(H31="Yes",I31,"-")</f>
        <v>-</v>
      </c>
    </row>
    <row r="32" spans="1:12" s="4" customFormat="1" ht="15" customHeight="1">
      <c r="A32" s="58" t="s">
        <v>25</v>
      </c>
      <c r="B32" s="22" t="s">
        <v>352</v>
      </c>
      <c r="C32" s="22"/>
      <c r="D32" s="242">
        <v>1</v>
      </c>
      <c r="E32" s="168">
        <v>0</v>
      </c>
      <c r="F32" s="279"/>
      <c r="G32" s="280">
        <v>0</v>
      </c>
      <c r="H32" s="281"/>
      <c r="I32" s="107">
        <f>G32*E32*D32</f>
        <v>0</v>
      </c>
      <c r="J32" s="55"/>
      <c r="L32" s="108" t="str">
        <f>IF(H32="Yes",I32,"-")</f>
        <v>-</v>
      </c>
    </row>
    <row r="33" spans="1:12" s="4" customFormat="1" ht="15" customHeight="1">
      <c r="A33" s="58" t="s">
        <v>83</v>
      </c>
      <c r="B33" s="33" t="s">
        <v>204</v>
      </c>
      <c r="C33" s="22"/>
      <c r="D33" s="242">
        <v>1</v>
      </c>
      <c r="E33" s="168">
        <v>0</v>
      </c>
      <c r="F33" s="279"/>
      <c r="G33" s="280">
        <v>0</v>
      </c>
      <c r="H33" s="281"/>
      <c r="I33" s="107">
        <f>G33*E33*D33</f>
        <v>0</v>
      </c>
      <c r="J33" s="55"/>
      <c r="L33" s="108" t="str">
        <f>IF(H33="Yes",I33,"-")</f>
        <v>-</v>
      </c>
    </row>
    <row r="34" spans="1:12" s="3" customFormat="1" ht="15" customHeight="1">
      <c r="A34" s="58" t="s">
        <v>39</v>
      </c>
      <c r="B34" s="253" t="s">
        <v>205</v>
      </c>
      <c r="C34" s="216"/>
      <c r="D34" s="248">
        <v>1</v>
      </c>
      <c r="E34" s="172">
        <v>0</v>
      </c>
      <c r="F34" s="279"/>
      <c r="G34" s="250">
        <v>0</v>
      </c>
      <c r="H34" s="281"/>
      <c r="I34" s="107">
        <f>G34*E34*D34</f>
        <v>0</v>
      </c>
      <c r="J34" s="55"/>
      <c r="L34" s="108" t="str">
        <f>IF(H34="Yes",I34,"-")</f>
        <v>-</v>
      </c>
    </row>
    <row r="35" spans="1:12" s="2" customFormat="1" ht="15" customHeight="1">
      <c r="A35" s="36" t="s">
        <v>179</v>
      </c>
      <c r="B35" s="35" t="s">
        <v>346</v>
      </c>
      <c r="C35" s="259"/>
      <c r="D35" s="282"/>
      <c r="E35" s="282"/>
      <c r="F35" s="282"/>
      <c r="G35" s="282"/>
      <c r="H35" s="283"/>
      <c r="I35" s="260">
        <f>SUM(I30:I34)</f>
        <v>0</v>
      </c>
      <c r="J35" s="56"/>
      <c r="L35" s="109">
        <f>SUM(L30:L34)</f>
        <v>0</v>
      </c>
    </row>
    <row r="36" spans="1:12" ht="15" customHeight="1">
      <c r="A36" s="171"/>
      <c r="B36" s="330"/>
      <c r="C36" s="330"/>
      <c r="D36" s="330"/>
      <c r="E36" s="274"/>
      <c r="F36" s="330"/>
      <c r="G36" s="330"/>
      <c r="H36" s="330"/>
      <c r="I36" s="331"/>
      <c r="J36" s="16"/>
      <c r="L36" s="71"/>
    </row>
    <row r="37" spans="1:12" s="2" customFormat="1" ht="15" customHeight="1">
      <c r="A37" s="88" t="s">
        <v>180</v>
      </c>
      <c r="B37" s="257" t="s">
        <v>347</v>
      </c>
      <c r="C37" s="164"/>
      <c r="D37" s="164"/>
      <c r="E37" s="270"/>
      <c r="F37" s="164"/>
      <c r="G37" s="164"/>
      <c r="H37" s="164"/>
      <c r="I37" s="237"/>
      <c r="J37" s="23"/>
      <c r="L37" s="71"/>
    </row>
    <row r="38" spans="1:12" ht="15" customHeight="1">
      <c r="A38" s="378" t="s">
        <v>193</v>
      </c>
      <c r="B38" s="378" t="s">
        <v>175</v>
      </c>
      <c r="C38" s="378" t="s">
        <v>194</v>
      </c>
      <c r="D38" s="276" t="s">
        <v>15</v>
      </c>
      <c r="E38" s="383" t="s">
        <v>196</v>
      </c>
      <c r="F38" s="384"/>
      <c r="G38" s="332" t="s">
        <v>197</v>
      </c>
      <c r="H38" s="333" t="s">
        <v>198</v>
      </c>
      <c r="I38" s="389" t="s">
        <v>17</v>
      </c>
      <c r="J38" s="162"/>
      <c r="L38" s="74" t="s">
        <v>201</v>
      </c>
    </row>
    <row r="39" spans="1:12" ht="15" customHeight="1">
      <c r="A39" s="379"/>
      <c r="B39" s="379"/>
      <c r="C39" s="379"/>
      <c r="D39" s="242" t="s">
        <v>16</v>
      </c>
      <c r="E39" s="376" t="s">
        <v>199</v>
      </c>
      <c r="F39" s="377"/>
      <c r="G39" s="195" t="s">
        <v>200</v>
      </c>
      <c r="H39" s="245"/>
      <c r="I39" s="386"/>
      <c r="J39" s="32" t="s">
        <v>44</v>
      </c>
      <c r="L39" s="75"/>
    </row>
    <row r="40" spans="1:12" ht="15" customHeight="1">
      <c r="A40" s="57" t="s">
        <v>26</v>
      </c>
      <c r="B40" s="211" t="s">
        <v>213</v>
      </c>
      <c r="C40" s="22"/>
      <c r="D40" s="242">
        <v>1</v>
      </c>
      <c r="E40" s="168">
        <v>0</v>
      </c>
      <c r="F40" s="279"/>
      <c r="G40" s="280">
        <v>0</v>
      </c>
      <c r="H40" s="281"/>
      <c r="I40" s="107">
        <f t="shared" ref="I40:I48" si="4">G40*E40*D40</f>
        <v>0</v>
      </c>
      <c r="J40" s="55"/>
      <c r="L40" s="108" t="str">
        <f t="shared" ref="L40:L48" si="5">IF(H40="Yes",I40,"-")</f>
        <v>-</v>
      </c>
    </row>
    <row r="41" spans="1:12" s="4" customFormat="1" ht="15" customHeight="1">
      <c r="A41" s="57" t="s">
        <v>27</v>
      </c>
      <c r="B41" s="211" t="s">
        <v>214</v>
      </c>
      <c r="C41" s="22"/>
      <c r="D41" s="242">
        <v>1</v>
      </c>
      <c r="E41" s="168">
        <v>0</v>
      </c>
      <c r="F41" s="279"/>
      <c r="G41" s="280">
        <v>0</v>
      </c>
      <c r="H41" s="281"/>
      <c r="I41" s="107">
        <f t="shared" si="4"/>
        <v>0</v>
      </c>
      <c r="J41" s="55"/>
      <c r="L41" s="108" t="str">
        <f t="shared" si="5"/>
        <v>-</v>
      </c>
    </row>
    <row r="42" spans="1:12" s="4" customFormat="1" ht="15" customHeight="1">
      <c r="A42" s="57" t="s">
        <v>28</v>
      </c>
      <c r="B42" s="211" t="s">
        <v>215</v>
      </c>
      <c r="C42" s="22"/>
      <c r="D42" s="242">
        <v>1</v>
      </c>
      <c r="E42" s="168">
        <v>0</v>
      </c>
      <c r="F42" s="279"/>
      <c r="G42" s="280">
        <v>0</v>
      </c>
      <c r="H42" s="281"/>
      <c r="I42" s="107">
        <f t="shared" si="4"/>
        <v>0</v>
      </c>
      <c r="J42" s="55"/>
      <c r="L42" s="108" t="str">
        <f t="shared" si="5"/>
        <v>-</v>
      </c>
    </row>
    <row r="43" spans="1:12" ht="15" customHeight="1">
      <c r="A43" s="57" t="s">
        <v>29</v>
      </c>
      <c r="B43" s="211" t="s">
        <v>216</v>
      </c>
      <c r="C43" s="22"/>
      <c r="D43" s="242">
        <v>1</v>
      </c>
      <c r="E43" s="168">
        <v>0</v>
      </c>
      <c r="F43" s="279"/>
      <c r="G43" s="280">
        <v>0</v>
      </c>
      <c r="H43" s="281"/>
      <c r="I43" s="107">
        <f t="shared" si="4"/>
        <v>0</v>
      </c>
      <c r="J43" s="55"/>
      <c r="L43" s="108" t="str">
        <f t="shared" si="5"/>
        <v>-</v>
      </c>
    </row>
    <row r="44" spans="1:12" ht="15" customHeight="1">
      <c r="A44" s="57" t="s">
        <v>48</v>
      </c>
      <c r="B44" s="211" t="s">
        <v>217</v>
      </c>
      <c r="C44" s="22"/>
      <c r="D44" s="242">
        <v>1</v>
      </c>
      <c r="E44" s="168">
        <v>0</v>
      </c>
      <c r="F44" s="279"/>
      <c r="G44" s="280">
        <v>0</v>
      </c>
      <c r="H44" s="281"/>
      <c r="I44" s="107">
        <f t="shared" si="4"/>
        <v>0</v>
      </c>
      <c r="J44" s="55"/>
      <c r="L44" s="108" t="str">
        <f t="shared" si="5"/>
        <v>-</v>
      </c>
    </row>
    <row r="45" spans="1:12" s="4" customFormat="1" ht="15" customHeight="1">
      <c r="A45" s="57" t="s">
        <v>49</v>
      </c>
      <c r="B45" s="211" t="s">
        <v>219</v>
      </c>
      <c r="C45" s="22"/>
      <c r="D45" s="242">
        <v>1</v>
      </c>
      <c r="E45" s="168">
        <v>0</v>
      </c>
      <c r="F45" s="279"/>
      <c r="G45" s="280">
        <v>0</v>
      </c>
      <c r="H45" s="281"/>
      <c r="I45" s="107">
        <f t="shared" si="4"/>
        <v>0</v>
      </c>
      <c r="J45" s="55"/>
      <c r="L45" s="108" t="str">
        <f t="shared" si="5"/>
        <v>-</v>
      </c>
    </row>
    <row r="46" spans="1:12" ht="15" customHeight="1">
      <c r="A46" s="57" t="s">
        <v>89</v>
      </c>
      <c r="B46" s="212" t="s">
        <v>218</v>
      </c>
      <c r="C46" s="22"/>
      <c r="D46" s="242">
        <v>1</v>
      </c>
      <c r="E46" s="168">
        <v>0</v>
      </c>
      <c r="F46" s="279"/>
      <c r="G46" s="280">
        <v>0</v>
      </c>
      <c r="H46" s="281"/>
      <c r="I46" s="107">
        <f t="shared" si="4"/>
        <v>0</v>
      </c>
      <c r="J46" s="55"/>
      <c r="L46" s="108" t="str">
        <f t="shared" si="5"/>
        <v>-</v>
      </c>
    </row>
    <row r="47" spans="1:12" ht="15" customHeight="1">
      <c r="A47" s="57" t="s">
        <v>82</v>
      </c>
      <c r="B47" s="33" t="s">
        <v>204</v>
      </c>
      <c r="C47" s="22"/>
      <c r="D47" s="242">
        <v>1</v>
      </c>
      <c r="E47" s="168">
        <v>0</v>
      </c>
      <c r="F47" s="279"/>
      <c r="G47" s="280">
        <v>0</v>
      </c>
      <c r="H47" s="281"/>
      <c r="I47" s="107">
        <f t="shared" si="4"/>
        <v>0</v>
      </c>
      <c r="J47" s="55"/>
      <c r="L47" s="108" t="str">
        <f t="shared" si="5"/>
        <v>-</v>
      </c>
    </row>
    <row r="48" spans="1:12" s="3" customFormat="1" ht="15" customHeight="1">
      <c r="A48" s="254" t="s">
        <v>40</v>
      </c>
      <c r="B48" s="255" t="s">
        <v>205</v>
      </c>
      <c r="C48" s="217"/>
      <c r="D48" s="248">
        <v>1</v>
      </c>
      <c r="E48" s="172">
        <v>0</v>
      </c>
      <c r="F48" s="279"/>
      <c r="G48" s="250">
        <v>0</v>
      </c>
      <c r="H48" s="281"/>
      <c r="I48" s="107">
        <f t="shared" si="4"/>
        <v>0</v>
      </c>
      <c r="J48" s="55"/>
      <c r="L48" s="108" t="str">
        <f t="shared" si="5"/>
        <v>-</v>
      </c>
    </row>
    <row r="49" spans="1:12" s="2" customFormat="1" ht="15" customHeight="1">
      <c r="A49" s="88" t="s">
        <v>180</v>
      </c>
      <c r="B49" s="257" t="s">
        <v>348</v>
      </c>
      <c r="C49" s="329"/>
      <c r="D49" s="175"/>
      <c r="E49" s="175"/>
      <c r="F49" s="175"/>
      <c r="G49" s="175"/>
      <c r="H49" s="273"/>
      <c r="I49" s="260">
        <f>SUM(I40:I48)</f>
        <v>0</v>
      </c>
      <c r="J49" s="56"/>
      <c r="L49" s="109">
        <f>SUM(L40:L48)</f>
        <v>0</v>
      </c>
    </row>
    <row r="50" spans="1:12" ht="15" customHeight="1">
      <c r="A50" s="271"/>
      <c r="B50" s="271"/>
      <c r="C50" s="271"/>
      <c r="D50" s="275"/>
      <c r="E50" s="271"/>
      <c r="F50" s="271"/>
      <c r="G50" s="271"/>
      <c r="H50" s="271"/>
      <c r="I50" s="272"/>
      <c r="J50" s="16"/>
    </row>
    <row r="51" spans="1:12" s="2" customFormat="1" ht="15" customHeight="1">
      <c r="A51" s="223" t="s">
        <v>181</v>
      </c>
      <c r="B51" s="164" t="s">
        <v>349</v>
      </c>
      <c r="C51" s="164"/>
      <c r="D51" s="164"/>
      <c r="E51" s="274"/>
      <c r="F51" s="164"/>
      <c r="G51" s="164"/>
      <c r="H51" s="164"/>
      <c r="I51" s="237"/>
      <c r="J51" s="23"/>
      <c r="L51" s="72"/>
    </row>
    <row r="52" spans="1:12" ht="15" customHeight="1">
      <c r="A52" s="380" t="s">
        <v>193</v>
      </c>
      <c r="B52" s="380" t="s">
        <v>175</v>
      </c>
      <c r="C52" s="380" t="s">
        <v>194</v>
      </c>
      <c r="D52" s="276" t="s">
        <v>15</v>
      </c>
      <c r="E52" s="387" t="s">
        <v>196</v>
      </c>
      <c r="F52" s="388"/>
      <c r="G52" s="243" t="s">
        <v>197</v>
      </c>
      <c r="H52" s="244" t="s">
        <v>198</v>
      </c>
      <c r="I52" s="385" t="s">
        <v>17</v>
      </c>
      <c r="J52" s="162"/>
      <c r="L52" s="74" t="s">
        <v>201</v>
      </c>
    </row>
    <row r="53" spans="1:12" ht="15" customHeight="1">
      <c r="A53" s="379"/>
      <c r="B53" s="379"/>
      <c r="C53" s="379"/>
      <c r="D53" s="242" t="s">
        <v>16</v>
      </c>
      <c r="E53" s="376" t="s">
        <v>199</v>
      </c>
      <c r="F53" s="377"/>
      <c r="G53" s="195" t="s">
        <v>200</v>
      </c>
      <c r="H53" s="245"/>
      <c r="I53" s="386"/>
      <c r="J53" s="32" t="s">
        <v>44</v>
      </c>
      <c r="L53" s="75"/>
    </row>
    <row r="54" spans="1:12" ht="15" customHeight="1">
      <c r="A54" s="57" t="s">
        <v>30</v>
      </c>
      <c r="B54" s="211" t="s">
        <v>220</v>
      </c>
      <c r="C54" s="22"/>
      <c r="D54" s="242">
        <v>1</v>
      </c>
      <c r="E54" s="168">
        <v>0</v>
      </c>
      <c r="F54" s="279"/>
      <c r="G54" s="280">
        <v>0</v>
      </c>
      <c r="H54" s="281"/>
      <c r="I54" s="107">
        <f t="shared" ref="I54:I60" si="6">G54*E54*D54</f>
        <v>0</v>
      </c>
      <c r="J54" s="55"/>
      <c r="L54" s="108" t="str">
        <f t="shared" ref="L54:L60" si="7">IF(H54="Yes",I54,"-")</f>
        <v>-</v>
      </c>
    </row>
    <row r="55" spans="1:12" s="5" customFormat="1" ht="15" customHeight="1">
      <c r="A55" s="57" t="s">
        <v>41</v>
      </c>
      <c r="B55" s="211" t="s">
        <v>221</v>
      </c>
      <c r="C55" s="22"/>
      <c r="D55" s="242">
        <v>1</v>
      </c>
      <c r="E55" s="168">
        <v>0</v>
      </c>
      <c r="F55" s="279"/>
      <c r="G55" s="280">
        <v>0</v>
      </c>
      <c r="H55" s="281"/>
      <c r="I55" s="107">
        <f t="shared" si="6"/>
        <v>0</v>
      </c>
      <c r="J55" s="55"/>
      <c r="L55" s="108" t="str">
        <f t="shared" si="7"/>
        <v>-</v>
      </c>
    </row>
    <row r="56" spans="1:12" ht="15" customHeight="1">
      <c r="A56" s="57" t="s">
        <v>31</v>
      </c>
      <c r="B56" s="211" t="s">
        <v>222</v>
      </c>
      <c r="C56" s="22"/>
      <c r="D56" s="242">
        <v>1</v>
      </c>
      <c r="E56" s="168">
        <v>0</v>
      </c>
      <c r="F56" s="279"/>
      <c r="G56" s="280">
        <v>0</v>
      </c>
      <c r="H56" s="281"/>
      <c r="I56" s="107">
        <f t="shared" si="6"/>
        <v>0</v>
      </c>
      <c r="J56" s="55"/>
      <c r="L56" s="108" t="str">
        <f t="shared" si="7"/>
        <v>-</v>
      </c>
    </row>
    <row r="57" spans="1:12" s="3" customFormat="1" ht="15" customHeight="1">
      <c r="A57" s="57" t="s">
        <v>66</v>
      </c>
      <c r="B57" s="213" t="s">
        <v>223</v>
      </c>
      <c r="C57" s="22"/>
      <c r="D57" s="242">
        <v>1</v>
      </c>
      <c r="E57" s="168">
        <v>0</v>
      </c>
      <c r="F57" s="279"/>
      <c r="G57" s="280">
        <v>0</v>
      </c>
      <c r="H57" s="281"/>
      <c r="I57" s="107">
        <f t="shared" si="6"/>
        <v>0</v>
      </c>
      <c r="J57" s="55"/>
      <c r="L57" s="108" t="str">
        <f t="shared" si="7"/>
        <v>-</v>
      </c>
    </row>
    <row r="58" spans="1:12" ht="15" customHeight="1">
      <c r="A58" s="57" t="s">
        <v>90</v>
      </c>
      <c r="B58" s="178" t="s">
        <v>224</v>
      </c>
      <c r="C58" s="22"/>
      <c r="D58" s="242">
        <v>1</v>
      </c>
      <c r="E58" s="168">
        <v>0</v>
      </c>
      <c r="F58" s="279"/>
      <c r="G58" s="280">
        <v>0</v>
      </c>
      <c r="H58" s="281"/>
      <c r="I58" s="107">
        <f t="shared" si="6"/>
        <v>0</v>
      </c>
      <c r="J58" s="55"/>
      <c r="L58" s="108" t="str">
        <f t="shared" si="7"/>
        <v>-</v>
      </c>
    </row>
    <row r="59" spans="1:12" ht="15" customHeight="1">
      <c r="A59" s="57" t="s">
        <v>84</v>
      </c>
      <c r="B59" s="33" t="s">
        <v>204</v>
      </c>
      <c r="C59" s="22"/>
      <c r="D59" s="242">
        <v>1</v>
      </c>
      <c r="E59" s="172">
        <v>0</v>
      </c>
      <c r="F59" s="279"/>
      <c r="G59" s="280">
        <v>0</v>
      </c>
      <c r="H59" s="281"/>
      <c r="I59" s="107">
        <f t="shared" si="6"/>
        <v>0</v>
      </c>
      <c r="J59" s="55"/>
      <c r="L59" s="108" t="str">
        <f t="shared" si="7"/>
        <v>-</v>
      </c>
    </row>
    <row r="60" spans="1:12" s="3" customFormat="1" ht="15" customHeight="1">
      <c r="A60" s="58" t="s">
        <v>42</v>
      </c>
      <c r="B60" s="253" t="s">
        <v>205</v>
      </c>
      <c r="C60" s="216"/>
      <c r="D60" s="284">
        <v>1</v>
      </c>
      <c r="E60" s="172">
        <v>0</v>
      </c>
      <c r="F60" s="279"/>
      <c r="G60" s="250">
        <v>0</v>
      </c>
      <c r="H60" s="281"/>
      <c r="I60" s="107">
        <f t="shared" si="6"/>
        <v>0</v>
      </c>
      <c r="J60" s="55"/>
      <c r="L60" s="108" t="str">
        <f t="shared" si="7"/>
        <v>-</v>
      </c>
    </row>
    <row r="61" spans="1:12" s="4" customFormat="1" ht="15" customHeight="1">
      <c r="A61" s="36" t="s">
        <v>181</v>
      </c>
      <c r="B61" s="308" t="s">
        <v>350</v>
      </c>
      <c r="C61" s="311"/>
      <c r="D61" s="224"/>
      <c r="E61" s="224"/>
      <c r="F61" s="224"/>
      <c r="G61" s="224"/>
      <c r="H61" s="285"/>
      <c r="I61" s="214">
        <f>SUM(I54:I60)</f>
        <v>0</v>
      </c>
      <c r="J61" s="56"/>
      <c r="L61" s="109">
        <f>SUM(L54:L60)</f>
        <v>0</v>
      </c>
    </row>
    <row r="62" spans="1:12" ht="15" customHeight="1">
      <c r="A62" s="43"/>
      <c r="B62" s="256"/>
      <c r="C62" s="13"/>
      <c r="D62" s="246"/>
      <c r="E62" s="173"/>
      <c r="F62" s="246"/>
      <c r="G62" s="246"/>
      <c r="H62" s="246"/>
      <c r="I62" s="20"/>
      <c r="J62" s="16"/>
      <c r="L62" s="71"/>
    </row>
    <row r="63" spans="1:12" s="2" customFormat="1" ht="15" customHeight="1">
      <c r="A63" s="34" t="s">
        <v>290</v>
      </c>
      <c r="B63" s="164" t="s">
        <v>189</v>
      </c>
      <c r="C63" s="183"/>
      <c r="D63" s="164"/>
      <c r="E63" s="215"/>
      <c r="F63" s="164"/>
      <c r="G63" s="164"/>
      <c r="H63" s="164"/>
      <c r="I63" s="38"/>
      <c r="J63" s="23"/>
      <c r="L63" s="72"/>
    </row>
    <row r="64" spans="1:12" ht="15" customHeight="1">
      <c r="A64" s="381" t="s">
        <v>193</v>
      </c>
      <c r="B64" s="380" t="s">
        <v>175</v>
      </c>
      <c r="C64" s="180" t="s">
        <v>4</v>
      </c>
      <c r="D64" s="242" t="s">
        <v>15</v>
      </c>
      <c r="E64" s="387" t="s">
        <v>196</v>
      </c>
      <c r="F64" s="388"/>
      <c r="G64" s="243" t="s">
        <v>197</v>
      </c>
      <c r="H64" s="244" t="s">
        <v>198</v>
      </c>
      <c r="I64" s="390" t="s">
        <v>17</v>
      </c>
      <c r="J64" s="162"/>
      <c r="L64" s="74" t="s">
        <v>201</v>
      </c>
    </row>
    <row r="65" spans="1:12" s="41" customFormat="1" ht="15" customHeight="1">
      <c r="A65" s="382"/>
      <c r="B65" s="379"/>
      <c r="C65" s="182" t="s">
        <v>195</v>
      </c>
      <c r="D65" s="242" t="s">
        <v>16</v>
      </c>
      <c r="E65" s="376" t="s">
        <v>199</v>
      </c>
      <c r="F65" s="377"/>
      <c r="G65" s="195" t="s">
        <v>200</v>
      </c>
      <c r="H65" s="245"/>
      <c r="I65" s="391"/>
      <c r="J65" s="32" t="s">
        <v>44</v>
      </c>
      <c r="L65" s="75"/>
    </row>
    <row r="66" spans="1:12" s="4" customFormat="1" ht="15" customHeight="1">
      <c r="A66" s="57" t="s">
        <v>11</v>
      </c>
      <c r="B66" s="179" t="s">
        <v>225</v>
      </c>
      <c r="C66" s="177"/>
      <c r="D66" s="242">
        <v>1</v>
      </c>
      <c r="E66" s="168">
        <v>0</v>
      </c>
      <c r="F66" s="279"/>
      <c r="G66" s="280">
        <v>0</v>
      </c>
      <c r="H66" s="281"/>
      <c r="I66" s="110">
        <f>G66*E66*D66</f>
        <v>0</v>
      </c>
      <c r="J66" s="55"/>
      <c r="L66" s="108" t="str">
        <f t="shared" ref="L66:L81" si="8">IF(H66="Yes",I66,"-")</f>
        <v>-</v>
      </c>
    </row>
    <row r="67" spans="1:12" s="4" customFormat="1" ht="15" customHeight="1">
      <c r="A67" s="21"/>
      <c r="B67" s="102"/>
      <c r="C67" s="181"/>
      <c r="D67" s="242">
        <v>1</v>
      </c>
      <c r="E67" s="168">
        <v>0</v>
      </c>
      <c r="F67" s="279"/>
      <c r="G67" s="280">
        <v>0</v>
      </c>
      <c r="H67" s="281"/>
      <c r="I67" s="110">
        <f t="shared" ref="I67:I81" si="9">G67*E67*D67</f>
        <v>0</v>
      </c>
      <c r="J67" s="55"/>
      <c r="L67" s="108" t="str">
        <f t="shared" si="8"/>
        <v>-</v>
      </c>
    </row>
    <row r="68" spans="1:12" s="6" customFormat="1" ht="15" customHeight="1">
      <c r="A68" s="57" t="s">
        <v>12</v>
      </c>
      <c r="B68" s="22" t="s">
        <v>226</v>
      </c>
      <c r="C68" s="181"/>
      <c r="D68" s="242">
        <v>1</v>
      </c>
      <c r="E68" s="168">
        <v>0</v>
      </c>
      <c r="F68" s="279"/>
      <c r="G68" s="280">
        <v>0</v>
      </c>
      <c r="H68" s="281"/>
      <c r="I68" s="110">
        <f t="shared" si="9"/>
        <v>0</v>
      </c>
      <c r="J68" s="55"/>
      <c r="L68" s="108" t="str">
        <f t="shared" si="8"/>
        <v>-</v>
      </c>
    </row>
    <row r="69" spans="1:12" s="4" customFormat="1" ht="15" customHeight="1">
      <c r="A69" s="21"/>
      <c r="B69" s="102"/>
      <c r="C69" s="181"/>
      <c r="D69" s="242">
        <v>1</v>
      </c>
      <c r="E69" s="168">
        <v>0</v>
      </c>
      <c r="F69" s="279"/>
      <c r="G69" s="280">
        <v>0</v>
      </c>
      <c r="H69" s="281"/>
      <c r="I69" s="110">
        <f t="shared" si="9"/>
        <v>0</v>
      </c>
      <c r="J69" s="55"/>
      <c r="L69" s="108" t="str">
        <f t="shared" si="8"/>
        <v>-</v>
      </c>
    </row>
    <row r="70" spans="1:12" s="6" customFormat="1" ht="15" customHeight="1">
      <c r="A70" s="21"/>
      <c r="B70" s="22"/>
      <c r="C70" s="181"/>
      <c r="D70" s="242">
        <v>1</v>
      </c>
      <c r="E70" s="168">
        <v>0</v>
      </c>
      <c r="F70" s="279"/>
      <c r="G70" s="280">
        <v>0</v>
      </c>
      <c r="H70" s="281"/>
      <c r="I70" s="110">
        <f t="shared" si="9"/>
        <v>0</v>
      </c>
      <c r="J70" s="55"/>
      <c r="L70" s="108" t="str">
        <f t="shared" si="8"/>
        <v>-</v>
      </c>
    </row>
    <row r="71" spans="1:12" s="6" customFormat="1" ht="15" customHeight="1">
      <c r="A71" s="57" t="s">
        <v>69</v>
      </c>
      <c r="B71" s="22" t="s">
        <v>227</v>
      </c>
      <c r="C71" s="181"/>
      <c r="D71" s="242">
        <v>1</v>
      </c>
      <c r="E71" s="168">
        <v>0</v>
      </c>
      <c r="F71" s="279"/>
      <c r="G71" s="280">
        <v>0</v>
      </c>
      <c r="H71" s="281"/>
      <c r="I71" s="110">
        <f t="shared" si="9"/>
        <v>0</v>
      </c>
      <c r="J71" s="55"/>
      <c r="L71" s="108" t="str">
        <f t="shared" si="8"/>
        <v>-</v>
      </c>
    </row>
    <row r="72" spans="1:12" s="4" customFormat="1" ht="15" customHeight="1">
      <c r="A72" s="21"/>
      <c r="B72" s="102"/>
      <c r="C72" s="181"/>
      <c r="D72" s="286">
        <v>1</v>
      </c>
      <c r="E72" s="168">
        <v>0</v>
      </c>
      <c r="F72" s="279"/>
      <c r="G72" s="280">
        <v>0</v>
      </c>
      <c r="H72" s="281"/>
      <c r="I72" s="110">
        <f t="shared" si="9"/>
        <v>0</v>
      </c>
      <c r="J72" s="55"/>
      <c r="L72" s="108" t="str">
        <f t="shared" si="8"/>
        <v>-</v>
      </c>
    </row>
    <row r="73" spans="1:12" s="6" customFormat="1" ht="15" customHeight="1">
      <c r="A73" s="21"/>
      <c r="B73" s="22"/>
      <c r="C73" s="181"/>
      <c r="D73" s="242">
        <v>1</v>
      </c>
      <c r="E73" s="168">
        <v>0</v>
      </c>
      <c r="F73" s="279"/>
      <c r="G73" s="280">
        <v>0</v>
      </c>
      <c r="H73" s="281"/>
      <c r="I73" s="110">
        <f t="shared" si="9"/>
        <v>0</v>
      </c>
      <c r="J73" s="55"/>
      <c r="L73" s="108" t="str">
        <f t="shared" si="8"/>
        <v>-</v>
      </c>
    </row>
    <row r="74" spans="1:12" ht="15" customHeight="1">
      <c r="A74" s="57" t="s">
        <v>2</v>
      </c>
      <c r="B74" s="211" t="s">
        <v>228</v>
      </c>
      <c r="C74" s="181"/>
      <c r="D74" s="242">
        <v>1</v>
      </c>
      <c r="E74" s="168">
        <v>0</v>
      </c>
      <c r="F74" s="279"/>
      <c r="G74" s="280">
        <v>0</v>
      </c>
      <c r="H74" s="281"/>
      <c r="I74" s="110">
        <f t="shared" si="9"/>
        <v>0</v>
      </c>
      <c r="J74" s="55"/>
      <c r="L74" s="108" t="str">
        <f t="shared" si="8"/>
        <v>-</v>
      </c>
    </row>
    <row r="75" spans="1:12" ht="15" customHeight="1">
      <c r="A75" s="59">
        <v>13.4</v>
      </c>
      <c r="B75" s="22" t="s">
        <v>234</v>
      </c>
      <c r="C75" s="181"/>
      <c r="D75" s="242">
        <v>1</v>
      </c>
      <c r="E75" s="168">
        <v>0</v>
      </c>
      <c r="F75" s="279"/>
      <c r="G75" s="280">
        <v>0</v>
      </c>
      <c r="H75" s="281"/>
      <c r="I75" s="110">
        <f t="shared" si="9"/>
        <v>0</v>
      </c>
      <c r="J75" s="55"/>
      <c r="L75" s="108" t="str">
        <f t="shared" si="8"/>
        <v>-</v>
      </c>
    </row>
    <row r="76" spans="1:12" ht="15" customHeight="1">
      <c r="A76" s="57" t="s">
        <v>13</v>
      </c>
      <c r="B76" s="211" t="s">
        <v>233</v>
      </c>
      <c r="C76" s="181"/>
      <c r="D76" s="242">
        <v>1</v>
      </c>
      <c r="E76" s="168">
        <v>0</v>
      </c>
      <c r="F76" s="279"/>
      <c r="G76" s="280">
        <v>0</v>
      </c>
      <c r="H76" s="281"/>
      <c r="I76" s="110">
        <f t="shared" si="9"/>
        <v>0</v>
      </c>
      <c r="J76" s="55"/>
      <c r="L76" s="108" t="str">
        <f t="shared" si="8"/>
        <v>-</v>
      </c>
    </row>
    <row r="77" spans="1:12" ht="15" customHeight="1">
      <c r="A77" s="57" t="s">
        <v>14</v>
      </c>
      <c r="B77" s="22" t="s">
        <v>229</v>
      </c>
      <c r="C77" s="181"/>
      <c r="D77" s="242">
        <v>1</v>
      </c>
      <c r="E77" s="168">
        <v>0</v>
      </c>
      <c r="F77" s="279"/>
      <c r="G77" s="280">
        <v>0</v>
      </c>
      <c r="H77" s="281"/>
      <c r="I77" s="110">
        <f t="shared" si="9"/>
        <v>0</v>
      </c>
      <c r="J77" s="55"/>
      <c r="L77" s="108" t="str">
        <f t="shared" si="8"/>
        <v>-</v>
      </c>
    </row>
    <row r="78" spans="1:12" ht="15" customHeight="1">
      <c r="A78" s="57" t="s">
        <v>68</v>
      </c>
      <c r="B78" s="22" t="s">
        <v>230</v>
      </c>
      <c r="C78" s="181"/>
      <c r="D78" s="242">
        <v>1</v>
      </c>
      <c r="E78" s="168">
        <v>0</v>
      </c>
      <c r="F78" s="279"/>
      <c r="G78" s="280">
        <v>0</v>
      </c>
      <c r="H78" s="281"/>
      <c r="I78" s="110">
        <f t="shared" si="9"/>
        <v>0</v>
      </c>
      <c r="J78" s="55"/>
      <c r="L78" s="108" t="str">
        <f t="shared" si="8"/>
        <v>-</v>
      </c>
    </row>
    <row r="79" spans="1:12" ht="15" customHeight="1">
      <c r="A79" s="57" t="s">
        <v>53</v>
      </c>
      <c r="B79" s="211" t="s">
        <v>231</v>
      </c>
      <c r="C79" s="181"/>
      <c r="D79" s="242">
        <v>1</v>
      </c>
      <c r="E79" s="168">
        <v>0</v>
      </c>
      <c r="F79" s="279"/>
      <c r="G79" s="280">
        <v>0</v>
      </c>
      <c r="H79" s="281"/>
      <c r="I79" s="110">
        <f t="shared" si="9"/>
        <v>0</v>
      </c>
      <c r="J79" s="55"/>
      <c r="L79" s="108" t="str">
        <f t="shared" si="8"/>
        <v>-</v>
      </c>
    </row>
    <row r="80" spans="1:12" ht="15" customHeight="1">
      <c r="A80" s="57">
        <v>13.63</v>
      </c>
      <c r="B80" s="211" t="s">
        <v>232</v>
      </c>
      <c r="C80" s="181"/>
      <c r="D80" s="242">
        <v>1</v>
      </c>
      <c r="E80" s="168">
        <v>0</v>
      </c>
      <c r="F80" s="279"/>
      <c r="G80" s="280">
        <v>0</v>
      </c>
      <c r="H80" s="281"/>
      <c r="I80" s="110">
        <f t="shared" si="9"/>
        <v>0</v>
      </c>
      <c r="J80" s="55"/>
      <c r="L80" s="108" t="str">
        <f t="shared" si="8"/>
        <v>-</v>
      </c>
    </row>
    <row r="81" spans="1:12" ht="15" customHeight="1">
      <c r="A81" s="57">
        <v>13.99</v>
      </c>
      <c r="B81" s="216" t="s">
        <v>205</v>
      </c>
      <c r="C81" s="180"/>
      <c r="D81" s="248">
        <v>1</v>
      </c>
      <c r="E81" s="172">
        <v>0</v>
      </c>
      <c r="F81" s="279"/>
      <c r="G81" s="250">
        <v>0</v>
      </c>
      <c r="H81" s="281"/>
      <c r="I81" s="110">
        <f t="shared" si="9"/>
        <v>0</v>
      </c>
      <c r="J81" s="55"/>
      <c r="L81" s="108" t="str">
        <f t="shared" si="8"/>
        <v>-</v>
      </c>
    </row>
    <row r="82" spans="1:12" s="2" customFormat="1" ht="15" customHeight="1">
      <c r="A82" s="36" t="s">
        <v>290</v>
      </c>
      <c r="B82" s="221" t="s">
        <v>237</v>
      </c>
      <c r="C82" s="311"/>
      <c r="D82" s="175"/>
      <c r="E82" s="175"/>
      <c r="F82" s="175"/>
      <c r="G82" s="175"/>
      <c r="H82" s="273"/>
      <c r="I82" s="252">
        <f>SUM(I66:I81)</f>
        <v>0</v>
      </c>
      <c r="J82" s="56"/>
      <c r="L82" s="109">
        <f>SUM(L66:L81)</f>
        <v>0</v>
      </c>
    </row>
    <row r="92" spans="1:12" ht="15" customHeight="1">
      <c r="E92" s="173"/>
      <c r="L92" s="70"/>
    </row>
    <row r="99" spans="6:8" ht="15" hidden="1" customHeight="1"/>
    <row r="100" spans="6:8" ht="15" hidden="1" customHeight="1"/>
    <row r="101" spans="6:8" ht="15" hidden="1" customHeight="1">
      <c r="F101" s="65" t="s">
        <v>3</v>
      </c>
    </row>
    <row r="102" spans="6:8" ht="15" hidden="1" customHeight="1">
      <c r="F102" s="65" t="s">
        <v>367</v>
      </c>
      <c r="H102" s="67" t="s">
        <v>75</v>
      </c>
    </row>
    <row r="103" spans="6:8" ht="15" hidden="1" customHeight="1">
      <c r="F103" s="65" t="s">
        <v>368</v>
      </c>
    </row>
    <row r="104" spans="6:8" ht="15" hidden="1" customHeight="1">
      <c r="F104" s="65" t="s">
        <v>369</v>
      </c>
      <c r="H104" s="65" t="s">
        <v>289</v>
      </c>
    </row>
    <row r="105" spans="6:8" ht="15" hidden="1" customHeight="1">
      <c r="F105" s="65"/>
      <c r="H105" s="65" t="s">
        <v>288</v>
      </c>
    </row>
    <row r="106" spans="6:8" ht="15" hidden="1" customHeight="1"/>
  </sheetData>
  <mergeCells count="36">
    <mergeCell ref="C52:C53"/>
    <mergeCell ref="E65:F65"/>
    <mergeCell ref="B52:B53"/>
    <mergeCell ref="E64:F64"/>
    <mergeCell ref="I38:I39"/>
    <mergeCell ref="I64:I65"/>
    <mergeCell ref="I52:I53"/>
    <mergeCell ref="E53:F53"/>
    <mergeCell ref="E52:F52"/>
    <mergeCell ref="A64:A65"/>
    <mergeCell ref="B64:B65"/>
    <mergeCell ref="A52:A53"/>
    <mergeCell ref="B5:B6"/>
    <mergeCell ref="B28:B29"/>
    <mergeCell ref="I5:I6"/>
    <mergeCell ref="E28:F28"/>
    <mergeCell ref="I16:I17"/>
    <mergeCell ref="I28:I29"/>
    <mergeCell ref="C5:C6"/>
    <mergeCell ref="E16:F16"/>
    <mergeCell ref="E5:F5"/>
    <mergeCell ref="C16:C17"/>
    <mergeCell ref="A1:B1"/>
    <mergeCell ref="E39:F39"/>
    <mergeCell ref="B38:B39"/>
    <mergeCell ref="E17:F17"/>
    <mergeCell ref="C28:C29"/>
    <mergeCell ref="A38:A39"/>
    <mergeCell ref="A28:A29"/>
    <mergeCell ref="A16:A17"/>
    <mergeCell ref="C38:C39"/>
    <mergeCell ref="E38:F38"/>
    <mergeCell ref="A5:A6"/>
    <mergeCell ref="E29:F29"/>
    <mergeCell ref="E6:F6"/>
    <mergeCell ref="B16:B17"/>
  </mergeCells>
  <phoneticPr fontId="0" type="noConversion"/>
  <dataValidations xWindow="767" yWindow="482" count="2">
    <dataValidation type="list" allowBlank="1" showInputMessage="1" showErrorMessage="1" errorTitle="Hours, Days, Weeks" error="Please choose from the dropdown list" promptTitle="Unités" prompt="Veuillez indiquer si le taux est horaire, journalier, hebdomadaire ou mensuel.  --  hrs, jrs, sem., mois" sqref="F7:F12 F18:F24 F30:F34 F40:F48 F54:F60 F66:F81">
      <formula1>$F$101:$F$104</formula1>
    </dataValidation>
    <dataValidation type="list" allowBlank="1" showInputMessage="1" showErrorMessage="1" promptTitle="Dépense interne" prompt="Cette dépense sera-t-elle engagée au sein de la société auteure de la demande?" sqref="H7:H12 H18:H24 H30:H34 H40:H48 H54:H60 H66:H81">
      <formula1>$H$103:$H$105</formula1>
    </dataValidation>
  </dataValidations>
  <pageMargins left="0.70866141732283472" right="0.70866141732283472" top="0.74803149606299213" bottom="0.74803149606299213" header="0.31496062992125984" footer="0.31496062992125984"/>
  <pageSetup scale="80" firstPageNumber="5" fitToHeight="0" orientation="landscape" r:id="rId1"/>
  <headerFooter>
    <oddHeader xml:space="preserve">&amp;CDétail-MNI
</oddHeader>
    <oddFooter>&amp;L&amp;8Modèle de budget du Fonds de la SODIMO pour les produits MIN – volet Définition du concept / Version : juillet 2015</oddFooter>
  </headerFooter>
  <ignoredErrors>
    <ignoredError sqref="D5:D6 A62:D62 I5:I6 I61:I65 E61:H63 E67:E73 G66 A74 E74 E75 A76 E76 A77:A79 E77:E79 A67:C67 A66 C66 A69:C70 A68 C68 A73:C73 A71 C71 C74 C79 C76 C75 A72:C72 C77:C78 C61:D61 C63:D63 G67:G73 G74 G75 G76 G77:G79" numberStoredAsText="1"/>
    <ignoredError sqref="A14:D14 A26:D26 A23 G23 I11:I18 I24:I30 I23 E13:H15 E25:H27 G7 G8 G9 G10 G11 G12 G22 G18 G19 G20 G24 E35:H37 G30 G31 G33 G34 E49:H51 G40:G42 G47 G48 G60 G54 G55 G57 G59 A19 I19 I7:I10 A7 A22 I22 G21 A21 I21 A20 I20 A36:D36 I33:I42 A32 I32 G32 A31 I31 G43 A43 I43 G46 A50:D50 I46:I54 G45 A45 I45 G44 A44 I44 A55 I55 G56 A56 I56 A57 I57 G58 A58:A60 I58:I60 A18 D16:D17 A30 D28:D29 A40:A42 D38:D39 A54 D52:D53 A11:A12 C11:D12 A8:A10 C8:D10 C7:D7 A24 C24:D24 C23:D23 C22:D22 C21:D21 C20:D20 C19:D19 C18:D18 A33:A34 C33:D34 C32:D32 C31:D31 C30:D30 C40:D42 C43:D43 C44:D44 A46:A48 C46:D48 C45:D45 C54:D54 C55:D55 C56:D56 C57:D57 C58:D60 C15:D15 C13:D13 C25:D25 C27:D27 C35:D35 C37:D37 C49:D49 C51:D51" numberStoredAsText="1" formulaRange="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85"/>
  <sheetViews>
    <sheetView zoomScale="80" zoomScaleNormal="80" zoomScalePageLayoutView="70" workbookViewId="0">
      <selection sqref="A1:B1"/>
    </sheetView>
  </sheetViews>
  <sheetFormatPr defaultColWidth="11.5546875" defaultRowHeight="15" customHeight="1"/>
  <cols>
    <col min="1" max="1" width="6.77734375" style="8" customWidth="1"/>
    <col min="2" max="2" width="66.5546875" customWidth="1"/>
    <col min="3" max="3" width="25.33203125" customWidth="1"/>
    <col min="4" max="4" width="3.33203125" style="277" customWidth="1"/>
    <col min="5" max="6" width="5" style="67" customWidth="1"/>
    <col min="7" max="7" width="11.33203125" style="67" bestFit="1" customWidth="1"/>
    <col min="8" max="8" width="11.33203125" style="67" customWidth="1"/>
    <col min="9" max="9" width="10.33203125" customWidth="1"/>
    <col min="10" max="10" width="11.5546875" hidden="1" customWidth="1"/>
    <col min="11" max="11" width="3.109375" customWidth="1"/>
    <col min="12" max="12" width="11.5546875" style="72" customWidth="1"/>
  </cols>
  <sheetData>
    <row r="1" spans="1:16" s="3" customFormat="1" ht="30" customHeight="1">
      <c r="A1" s="392" t="s">
        <v>235</v>
      </c>
      <c r="B1" s="354"/>
      <c r="C1" s="50"/>
      <c r="D1" s="292"/>
      <c r="E1" s="174"/>
      <c r="F1" s="65"/>
      <c r="G1" s="65"/>
      <c r="H1" s="65"/>
    </row>
    <row r="2" spans="1:16" s="16" customFormat="1" ht="20.25" customHeight="1">
      <c r="B2" s="45"/>
      <c r="C2" s="45"/>
      <c r="D2" s="278"/>
      <c r="E2" s="278"/>
      <c r="F2" s="278"/>
      <c r="G2" s="278"/>
      <c r="H2" s="278"/>
      <c r="I2" s="45"/>
      <c r="K2" s="60" t="s">
        <v>191</v>
      </c>
      <c r="L2" s="45"/>
      <c r="O2" s="66"/>
      <c r="P2" s="70"/>
    </row>
    <row r="3" spans="1:16" s="16" customFormat="1" ht="20.25" customHeight="1">
      <c r="D3" s="66"/>
      <c r="E3" s="66"/>
      <c r="F3" s="66"/>
      <c r="G3" s="66"/>
      <c r="H3" s="66"/>
      <c r="I3" s="60"/>
      <c r="J3" s="60"/>
      <c r="K3" s="60"/>
      <c r="L3" s="76"/>
      <c r="M3" s="60"/>
    </row>
    <row r="4" spans="1:16" s="26" customFormat="1" ht="15" customHeight="1">
      <c r="A4" s="223" t="s">
        <v>54</v>
      </c>
      <c r="B4" s="164" t="s">
        <v>353</v>
      </c>
      <c r="C4" s="37"/>
      <c r="D4" s="164"/>
      <c r="E4" s="164"/>
      <c r="F4" s="164"/>
      <c r="G4" s="164"/>
      <c r="H4" s="164"/>
      <c r="I4" s="237"/>
      <c r="L4" s="73"/>
    </row>
    <row r="5" spans="1:16" ht="15" customHeight="1">
      <c r="A5" s="380" t="s">
        <v>193</v>
      </c>
      <c r="B5" s="380" t="s">
        <v>175</v>
      </c>
      <c r="C5" s="381" t="s">
        <v>194</v>
      </c>
      <c r="D5" s="242" t="s">
        <v>15</v>
      </c>
      <c r="E5" s="387" t="s">
        <v>196</v>
      </c>
      <c r="F5" s="388"/>
      <c r="G5" s="243" t="s">
        <v>197</v>
      </c>
      <c r="H5" s="248" t="s">
        <v>198</v>
      </c>
      <c r="I5" s="390" t="s">
        <v>17</v>
      </c>
      <c r="J5" s="163"/>
      <c r="L5" s="226" t="s">
        <v>201</v>
      </c>
    </row>
    <row r="6" spans="1:16" ht="15" customHeight="1">
      <c r="A6" s="379"/>
      <c r="B6" s="379"/>
      <c r="C6" s="382"/>
      <c r="D6" s="242" t="s">
        <v>16</v>
      </c>
      <c r="E6" s="376" t="s">
        <v>199</v>
      </c>
      <c r="F6" s="377"/>
      <c r="G6" s="195" t="s">
        <v>200</v>
      </c>
      <c r="H6" s="245"/>
      <c r="I6" s="391"/>
      <c r="J6" s="32" t="s">
        <v>44</v>
      </c>
      <c r="L6" s="75"/>
    </row>
    <row r="7" spans="1:16" ht="15" customHeight="1">
      <c r="A7" s="57" t="s">
        <v>32</v>
      </c>
      <c r="B7" s="185" t="s">
        <v>239</v>
      </c>
      <c r="C7" s="22"/>
      <c r="D7" s="242">
        <v>1</v>
      </c>
      <c r="E7" s="168">
        <v>0</v>
      </c>
      <c r="F7" s="279"/>
      <c r="G7" s="280">
        <v>0</v>
      </c>
      <c r="H7" s="281"/>
      <c r="I7" s="107">
        <f t="shared" ref="I7:I17" si="0">G7*E7*D7</f>
        <v>0</v>
      </c>
      <c r="J7" s="55"/>
      <c r="L7" s="108" t="str">
        <f t="shared" ref="L7:L17" si="1">IF(H7="Yes",I7,"-")</f>
        <v>-</v>
      </c>
    </row>
    <row r="8" spans="1:16" ht="15" customHeight="1">
      <c r="A8" s="57" t="s">
        <v>33</v>
      </c>
      <c r="B8" s="185" t="s">
        <v>240</v>
      </c>
      <c r="C8" s="22"/>
      <c r="D8" s="242">
        <v>1</v>
      </c>
      <c r="E8" s="168">
        <v>0</v>
      </c>
      <c r="F8" s="279"/>
      <c r="G8" s="280">
        <v>0</v>
      </c>
      <c r="H8" s="281"/>
      <c r="I8" s="107">
        <f t="shared" si="0"/>
        <v>0</v>
      </c>
      <c r="J8" s="55"/>
      <c r="L8" s="108" t="str">
        <f t="shared" si="1"/>
        <v>-</v>
      </c>
    </row>
    <row r="9" spans="1:16" ht="15" customHeight="1">
      <c r="A9" s="57" t="s">
        <v>58</v>
      </c>
      <c r="B9" s="185" t="s">
        <v>241</v>
      </c>
      <c r="C9" s="22"/>
      <c r="D9" s="242">
        <v>1</v>
      </c>
      <c r="E9" s="168">
        <v>0</v>
      </c>
      <c r="F9" s="279"/>
      <c r="G9" s="280">
        <v>0</v>
      </c>
      <c r="H9" s="281"/>
      <c r="I9" s="107">
        <f t="shared" si="0"/>
        <v>0</v>
      </c>
      <c r="J9" s="55"/>
      <c r="L9" s="108" t="str">
        <f t="shared" si="1"/>
        <v>-</v>
      </c>
    </row>
    <row r="10" spans="1:16" ht="15" customHeight="1">
      <c r="A10" s="57" t="s">
        <v>59</v>
      </c>
      <c r="B10" s="185" t="s">
        <v>242</v>
      </c>
      <c r="C10" s="22"/>
      <c r="D10" s="242">
        <v>1</v>
      </c>
      <c r="E10" s="168">
        <v>0</v>
      </c>
      <c r="F10" s="279"/>
      <c r="G10" s="280">
        <v>0</v>
      </c>
      <c r="H10" s="281"/>
      <c r="I10" s="107">
        <f t="shared" si="0"/>
        <v>0</v>
      </c>
      <c r="J10" s="55"/>
      <c r="K10" s="26"/>
      <c r="L10" s="108" t="str">
        <f t="shared" si="1"/>
        <v>-</v>
      </c>
    </row>
    <row r="11" spans="1:16" ht="15" customHeight="1">
      <c r="A11" s="57" t="s">
        <v>43</v>
      </c>
      <c r="B11" s="185" t="s">
        <v>243</v>
      </c>
      <c r="C11" s="22"/>
      <c r="D11" s="242">
        <v>1</v>
      </c>
      <c r="E11" s="168">
        <v>0</v>
      </c>
      <c r="F11" s="279"/>
      <c r="G11" s="280">
        <v>0</v>
      </c>
      <c r="H11" s="281"/>
      <c r="I11" s="107">
        <f t="shared" si="0"/>
        <v>0</v>
      </c>
      <c r="J11" s="55"/>
      <c r="K11" s="16"/>
      <c r="L11" s="108" t="str">
        <f t="shared" si="1"/>
        <v>-</v>
      </c>
    </row>
    <row r="12" spans="1:16" ht="15" customHeight="1">
      <c r="A12" s="57" t="s">
        <v>60</v>
      </c>
      <c r="B12" s="185" t="s">
        <v>244</v>
      </c>
      <c r="C12" s="22"/>
      <c r="D12" s="242">
        <v>1</v>
      </c>
      <c r="E12" s="168">
        <v>0</v>
      </c>
      <c r="F12" s="279"/>
      <c r="G12" s="280">
        <v>0</v>
      </c>
      <c r="H12" s="281"/>
      <c r="I12" s="107">
        <f t="shared" si="0"/>
        <v>0</v>
      </c>
      <c r="J12" s="55"/>
      <c r="K12" s="23"/>
      <c r="L12" s="108" t="str">
        <f t="shared" si="1"/>
        <v>-</v>
      </c>
    </row>
    <row r="13" spans="1:16" ht="15" customHeight="1">
      <c r="A13" s="57" t="s">
        <v>50</v>
      </c>
      <c r="B13" s="185" t="s">
        <v>245</v>
      </c>
      <c r="C13" s="22"/>
      <c r="D13" s="242">
        <v>1</v>
      </c>
      <c r="E13" s="168">
        <v>0</v>
      </c>
      <c r="F13" s="279"/>
      <c r="G13" s="280">
        <v>0</v>
      </c>
      <c r="H13" s="281"/>
      <c r="I13" s="107">
        <f t="shared" si="0"/>
        <v>0</v>
      </c>
      <c r="J13" s="55"/>
      <c r="K13" s="9"/>
      <c r="L13" s="108" t="str">
        <f t="shared" si="1"/>
        <v>-</v>
      </c>
    </row>
    <row r="14" spans="1:16" ht="15" customHeight="1">
      <c r="A14" s="57" t="s">
        <v>61</v>
      </c>
      <c r="B14" s="185" t="s">
        <v>246</v>
      </c>
      <c r="C14" s="22"/>
      <c r="D14" s="242">
        <v>1</v>
      </c>
      <c r="E14" s="168">
        <v>0</v>
      </c>
      <c r="F14" s="279"/>
      <c r="G14" s="280">
        <v>0</v>
      </c>
      <c r="H14" s="281"/>
      <c r="I14" s="107">
        <f t="shared" si="0"/>
        <v>0</v>
      </c>
      <c r="J14" s="55"/>
      <c r="K14" s="1"/>
      <c r="L14" s="108" t="str">
        <f t="shared" si="1"/>
        <v>-</v>
      </c>
    </row>
    <row r="15" spans="1:16" s="3" customFormat="1" ht="15" customHeight="1">
      <c r="A15" s="57" t="s">
        <v>85</v>
      </c>
      <c r="B15" s="212" t="s">
        <v>247</v>
      </c>
      <c r="C15" s="22"/>
      <c r="D15" s="242">
        <v>1</v>
      </c>
      <c r="E15" s="168">
        <v>0</v>
      </c>
      <c r="F15" s="279"/>
      <c r="G15" s="280">
        <v>0</v>
      </c>
      <c r="H15" s="281"/>
      <c r="I15" s="107">
        <f t="shared" si="0"/>
        <v>0</v>
      </c>
      <c r="J15" s="55"/>
      <c r="K15" s="1"/>
      <c r="L15" s="108" t="str">
        <f t="shared" si="1"/>
        <v>-</v>
      </c>
    </row>
    <row r="16" spans="1:16" s="3" customFormat="1" ht="15" customHeight="1">
      <c r="A16" s="57" t="s">
        <v>76</v>
      </c>
      <c r="B16" s="212" t="s">
        <v>204</v>
      </c>
      <c r="C16" s="22"/>
      <c r="D16" s="242">
        <v>1</v>
      </c>
      <c r="E16" s="168">
        <v>0</v>
      </c>
      <c r="F16" s="279"/>
      <c r="G16" s="280">
        <v>0</v>
      </c>
      <c r="H16" s="281"/>
      <c r="I16" s="107">
        <f t="shared" si="0"/>
        <v>0</v>
      </c>
      <c r="J16" s="55"/>
      <c r="K16" s="1"/>
      <c r="L16" s="108" t="str">
        <f t="shared" si="1"/>
        <v>-</v>
      </c>
    </row>
    <row r="17" spans="1:12" ht="15" customHeight="1">
      <c r="A17" s="57" t="s">
        <v>62</v>
      </c>
      <c r="B17" s="212" t="s">
        <v>248</v>
      </c>
      <c r="C17" s="310"/>
      <c r="D17" s="248">
        <v>1</v>
      </c>
      <c r="E17" s="172">
        <v>0</v>
      </c>
      <c r="F17" s="249"/>
      <c r="G17" s="250">
        <v>0</v>
      </c>
      <c r="H17" s="251"/>
      <c r="I17" s="107">
        <f t="shared" si="0"/>
        <v>0</v>
      </c>
      <c r="J17" s="55"/>
      <c r="K17" s="1"/>
      <c r="L17" s="108" t="str">
        <f t="shared" si="1"/>
        <v>-</v>
      </c>
    </row>
    <row r="18" spans="1:12" s="26" customFormat="1" ht="15" customHeight="1">
      <c r="A18" s="223" t="s">
        <v>54</v>
      </c>
      <c r="B18" s="164" t="s">
        <v>354</v>
      </c>
      <c r="C18" s="311"/>
      <c r="D18" s="175"/>
      <c r="E18" s="175"/>
      <c r="F18" s="175"/>
      <c r="G18" s="175"/>
      <c r="H18" s="273"/>
      <c r="I18" s="214">
        <f>SUM(I7:I17)</f>
        <v>0</v>
      </c>
      <c r="J18" s="56"/>
      <c r="K18" s="1"/>
      <c r="L18" s="109">
        <f>SUM(L7:L17)</f>
        <v>0</v>
      </c>
    </row>
    <row r="19" spans="1:12" s="66" customFormat="1" ht="15" customHeight="1">
      <c r="A19" s="224"/>
      <c r="B19" s="225"/>
      <c r="C19" s="225"/>
      <c r="D19" s="225"/>
      <c r="E19" s="169"/>
      <c r="F19" s="169"/>
      <c r="G19" s="169"/>
      <c r="H19" s="169"/>
      <c r="I19" s="296"/>
      <c r="K19" s="297"/>
      <c r="L19" s="294"/>
    </row>
    <row r="20" spans="1:12" s="23" customFormat="1" ht="15" customHeight="1">
      <c r="A20" s="34" t="s">
        <v>55</v>
      </c>
      <c r="B20" s="164" t="s">
        <v>333</v>
      </c>
      <c r="C20" s="37"/>
      <c r="D20" s="164"/>
      <c r="E20" s="164"/>
      <c r="F20" s="164"/>
      <c r="G20" s="164"/>
      <c r="H20" s="164"/>
      <c r="I20" s="237"/>
      <c r="K20" s="1"/>
      <c r="L20" s="295"/>
    </row>
    <row r="21" spans="1:12" ht="15" customHeight="1">
      <c r="A21" s="380" t="s">
        <v>193</v>
      </c>
      <c r="B21" s="380" t="s">
        <v>175</v>
      </c>
      <c r="C21" s="381" t="s">
        <v>194</v>
      </c>
      <c r="D21" s="242" t="s">
        <v>15</v>
      </c>
      <c r="E21" s="387" t="s">
        <v>196</v>
      </c>
      <c r="F21" s="388"/>
      <c r="G21" s="243" t="s">
        <v>197</v>
      </c>
      <c r="H21" s="248" t="s">
        <v>198</v>
      </c>
      <c r="I21" s="390" t="s">
        <v>17</v>
      </c>
      <c r="J21" s="162"/>
      <c r="K21" s="1"/>
      <c r="L21" s="226" t="s">
        <v>201</v>
      </c>
    </row>
    <row r="22" spans="1:12" ht="15" customHeight="1">
      <c r="A22" s="379"/>
      <c r="B22" s="379"/>
      <c r="C22" s="382"/>
      <c r="D22" s="242" t="s">
        <v>16</v>
      </c>
      <c r="E22" s="376" t="s">
        <v>199</v>
      </c>
      <c r="F22" s="377"/>
      <c r="G22" s="195" t="s">
        <v>200</v>
      </c>
      <c r="H22" s="245"/>
      <c r="I22" s="391"/>
      <c r="J22" s="32" t="s">
        <v>44</v>
      </c>
      <c r="K22" s="9"/>
      <c r="L22" s="75"/>
    </row>
    <row r="23" spans="1:12" s="1" customFormat="1" ht="15" customHeight="1">
      <c r="A23" s="57" t="s">
        <v>34</v>
      </c>
      <c r="B23" s="185" t="s">
        <v>250</v>
      </c>
      <c r="C23" s="22"/>
      <c r="D23" s="242">
        <v>1</v>
      </c>
      <c r="E23" s="168">
        <v>0</v>
      </c>
      <c r="F23" s="279"/>
      <c r="G23" s="280">
        <v>0</v>
      </c>
      <c r="H23" s="281"/>
      <c r="I23" s="107">
        <f t="shared" ref="I23:I28" si="2">G23*E23*D23</f>
        <v>0</v>
      </c>
      <c r="J23" s="55"/>
      <c r="K23" s="9"/>
      <c r="L23" s="108" t="str">
        <f t="shared" ref="L23:L28" si="3">IF(H23="Yes",I23,"-")</f>
        <v>-</v>
      </c>
    </row>
    <row r="24" spans="1:12" s="1" customFormat="1" ht="15" customHeight="1">
      <c r="A24" s="57" t="s">
        <v>35</v>
      </c>
      <c r="B24" s="185" t="s">
        <v>251</v>
      </c>
      <c r="C24" s="22"/>
      <c r="D24" s="242">
        <v>1</v>
      </c>
      <c r="E24" s="168">
        <v>0</v>
      </c>
      <c r="F24" s="279"/>
      <c r="G24" s="280">
        <v>0</v>
      </c>
      <c r="H24" s="281"/>
      <c r="I24" s="107">
        <f t="shared" si="2"/>
        <v>0</v>
      </c>
      <c r="J24" s="55"/>
      <c r="K24" s="9"/>
      <c r="L24" s="108" t="str">
        <f t="shared" si="3"/>
        <v>-</v>
      </c>
    </row>
    <row r="25" spans="1:12" s="9" customFormat="1" ht="15" customHeight="1">
      <c r="A25" s="57" t="s">
        <v>36</v>
      </c>
      <c r="B25" s="185" t="s">
        <v>249</v>
      </c>
      <c r="C25" s="22"/>
      <c r="D25" s="242">
        <v>1</v>
      </c>
      <c r="E25" s="168">
        <v>0</v>
      </c>
      <c r="F25" s="279"/>
      <c r="G25" s="280">
        <v>0</v>
      </c>
      <c r="H25" s="281"/>
      <c r="I25" s="107">
        <f t="shared" si="2"/>
        <v>0</v>
      </c>
      <c r="J25" s="55"/>
      <c r="L25" s="108" t="str">
        <f t="shared" si="3"/>
        <v>-</v>
      </c>
    </row>
    <row r="26" spans="1:12" s="1" customFormat="1" ht="15" customHeight="1">
      <c r="A26" s="57" t="s">
        <v>63</v>
      </c>
      <c r="B26" s="212" t="s">
        <v>247</v>
      </c>
      <c r="C26" s="22"/>
      <c r="D26" s="242">
        <v>1</v>
      </c>
      <c r="E26" s="168">
        <v>0</v>
      </c>
      <c r="F26" s="279"/>
      <c r="G26" s="280">
        <v>0</v>
      </c>
      <c r="H26" s="281"/>
      <c r="I26" s="107">
        <f t="shared" si="2"/>
        <v>0</v>
      </c>
      <c r="J26" s="55"/>
      <c r="K26" s="16"/>
      <c r="L26" s="108" t="str">
        <f t="shared" si="3"/>
        <v>-</v>
      </c>
    </row>
    <row r="27" spans="1:12" s="1" customFormat="1" ht="15" customHeight="1">
      <c r="A27" s="57" t="s">
        <v>86</v>
      </c>
      <c r="B27" s="212" t="s">
        <v>204</v>
      </c>
      <c r="C27" s="22"/>
      <c r="D27" s="242">
        <v>1</v>
      </c>
      <c r="E27" s="168">
        <v>0</v>
      </c>
      <c r="F27" s="279"/>
      <c r="G27" s="280">
        <v>0</v>
      </c>
      <c r="H27" s="281"/>
      <c r="I27" s="107">
        <f t="shared" si="2"/>
        <v>0</v>
      </c>
      <c r="J27" s="55"/>
      <c r="K27" s="16"/>
      <c r="L27" s="108" t="str">
        <f t="shared" si="3"/>
        <v>-</v>
      </c>
    </row>
    <row r="28" spans="1:12" s="1" customFormat="1" ht="15" customHeight="1">
      <c r="A28" s="57" t="s">
        <v>51</v>
      </c>
      <c r="B28" s="212" t="s">
        <v>248</v>
      </c>
      <c r="C28" s="310"/>
      <c r="D28" s="248">
        <v>1</v>
      </c>
      <c r="E28" s="172">
        <v>0</v>
      </c>
      <c r="F28" s="249"/>
      <c r="G28" s="250">
        <v>0</v>
      </c>
      <c r="H28" s="251"/>
      <c r="I28" s="107">
        <f t="shared" si="2"/>
        <v>0</v>
      </c>
      <c r="J28" s="55"/>
      <c r="K28" s="16"/>
      <c r="L28" s="108" t="str">
        <f t="shared" si="3"/>
        <v>-</v>
      </c>
    </row>
    <row r="29" spans="1:12" s="9" customFormat="1" ht="15" customHeight="1">
      <c r="A29" s="34" t="s">
        <v>55</v>
      </c>
      <c r="B29" s="164" t="s">
        <v>334</v>
      </c>
      <c r="C29" s="311"/>
      <c r="D29" s="175"/>
      <c r="E29" s="175"/>
      <c r="F29" s="175"/>
      <c r="G29" s="175"/>
      <c r="H29" s="273"/>
      <c r="I29" s="214">
        <f>SUM(I23:I28)</f>
        <v>0</v>
      </c>
      <c r="J29" s="56"/>
      <c r="K29" s="1"/>
      <c r="L29" s="109">
        <f>SUM(L23:L28)</f>
        <v>0</v>
      </c>
    </row>
    <row r="30" spans="1:12" s="66" customFormat="1" ht="15" customHeight="1">
      <c r="A30" s="170"/>
      <c r="B30" s="164"/>
      <c r="C30" s="246"/>
      <c r="D30" s="170"/>
      <c r="E30" s="170"/>
      <c r="F30" s="170"/>
      <c r="G30" s="170"/>
      <c r="H30" s="170"/>
      <c r="I30" s="247"/>
      <c r="K30" s="297"/>
      <c r="L30" s="298"/>
    </row>
    <row r="31" spans="1:12" s="23" customFormat="1" ht="15" customHeight="1">
      <c r="A31" s="34" t="s">
        <v>56</v>
      </c>
      <c r="B31" s="164" t="s">
        <v>335</v>
      </c>
      <c r="C31" s="37"/>
      <c r="D31" s="164"/>
      <c r="E31" s="164"/>
      <c r="F31" s="164"/>
      <c r="G31" s="164"/>
      <c r="H31" s="164"/>
      <c r="I31" s="237"/>
      <c r="K31" s="1"/>
      <c r="L31" s="73"/>
    </row>
    <row r="32" spans="1:12" ht="15" customHeight="1">
      <c r="A32" s="380" t="s">
        <v>193</v>
      </c>
      <c r="B32" s="380" t="s">
        <v>175</v>
      </c>
      <c r="C32" s="381" t="s">
        <v>194</v>
      </c>
      <c r="D32" s="242" t="s">
        <v>15</v>
      </c>
      <c r="E32" s="387" t="s">
        <v>196</v>
      </c>
      <c r="F32" s="388"/>
      <c r="G32" s="243" t="s">
        <v>197</v>
      </c>
      <c r="H32" s="248" t="s">
        <v>198</v>
      </c>
      <c r="I32" s="390" t="s">
        <v>17</v>
      </c>
      <c r="J32" s="162"/>
      <c r="K32" s="9"/>
      <c r="L32" s="226" t="s">
        <v>201</v>
      </c>
    </row>
    <row r="33" spans="1:12" ht="15" customHeight="1">
      <c r="A33" s="379"/>
      <c r="B33" s="379"/>
      <c r="C33" s="382"/>
      <c r="D33" s="242" t="s">
        <v>16</v>
      </c>
      <c r="E33" s="376" t="s">
        <v>199</v>
      </c>
      <c r="F33" s="377"/>
      <c r="G33" s="195" t="s">
        <v>200</v>
      </c>
      <c r="H33" s="245"/>
      <c r="I33" s="391"/>
      <c r="J33" s="32" t="s">
        <v>44</v>
      </c>
      <c r="K33" s="16"/>
      <c r="L33" s="75"/>
    </row>
    <row r="34" spans="1:12" ht="15" customHeight="1">
      <c r="A34" s="59" t="s">
        <v>98</v>
      </c>
      <c r="B34" s="309" t="s">
        <v>301</v>
      </c>
      <c r="C34" s="22"/>
      <c r="D34" s="242">
        <v>1</v>
      </c>
      <c r="E34" s="168">
        <v>0</v>
      </c>
      <c r="F34" s="279"/>
      <c r="G34" s="280">
        <v>0</v>
      </c>
      <c r="H34" s="281"/>
      <c r="I34" s="107">
        <f t="shared" ref="I34:I41" si="4">G34*E34*D34</f>
        <v>0</v>
      </c>
      <c r="J34" s="55"/>
      <c r="K34" s="23"/>
      <c r="L34" s="108" t="str">
        <f t="shared" ref="L34:L41" si="5">IF(H34="Yes",I34,"-")</f>
        <v>-</v>
      </c>
    </row>
    <row r="35" spans="1:12" ht="15" customHeight="1">
      <c r="A35" s="59" t="s">
        <v>64</v>
      </c>
      <c r="B35" s="309" t="s">
        <v>302</v>
      </c>
      <c r="C35" s="22"/>
      <c r="D35" s="242">
        <v>1</v>
      </c>
      <c r="E35" s="168">
        <v>0</v>
      </c>
      <c r="F35" s="279"/>
      <c r="G35" s="280">
        <v>0</v>
      </c>
      <c r="H35" s="281"/>
      <c r="I35" s="107">
        <f t="shared" si="4"/>
        <v>0</v>
      </c>
      <c r="J35" s="55"/>
      <c r="K35" s="9"/>
      <c r="L35" s="108" t="str">
        <f t="shared" si="5"/>
        <v>-</v>
      </c>
    </row>
    <row r="36" spans="1:12" ht="15" customHeight="1">
      <c r="A36" s="59" t="s">
        <v>99</v>
      </c>
      <c r="B36" s="309" t="s">
        <v>303</v>
      </c>
      <c r="C36" s="22"/>
      <c r="D36" s="242">
        <v>1</v>
      </c>
      <c r="E36" s="168">
        <v>0</v>
      </c>
      <c r="F36" s="279"/>
      <c r="G36" s="280">
        <v>0</v>
      </c>
      <c r="H36" s="281"/>
      <c r="I36" s="107">
        <f t="shared" si="4"/>
        <v>0</v>
      </c>
      <c r="J36" s="55"/>
      <c r="K36" s="1"/>
      <c r="L36" s="108" t="str">
        <f t="shared" si="5"/>
        <v>-</v>
      </c>
    </row>
    <row r="37" spans="1:12" ht="15" customHeight="1">
      <c r="A37" s="57" t="s">
        <v>100</v>
      </c>
      <c r="B37" s="309" t="s">
        <v>304</v>
      </c>
      <c r="C37" s="22"/>
      <c r="D37" s="242">
        <v>1</v>
      </c>
      <c r="E37" s="168">
        <v>0</v>
      </c>
      <c r="F37" s="279"/>
      <c r="G37" s="280">
        <v>0</v>
      </c>
      <c r="H37" s="281"/>
      <c r="I37" s="107">
        <f t="shared" si="4"/>
        <v>0</v>
      </c>
      <c r="J37" s="55"/>
      <c r="K37" s="1"/>
      <c r="L37" s="108" t="str">
        <f t="shared" si="5"/>
        <v>-</v>
      </c>
    </row>
    <row r="38" spans="1:12" ht="15" customHeight="1">
      <c r="A38" s="57" t="s">
        <v>101</v>
      </c>
      <c r="B38" s="309" t="s">
        <v>305</v>
      </c>
      <c r="C38" s="22"/>
      <c r="D38" s="242">
        <v>1</v>
      </c>
      <c r="E38" s="168">
        <v>0</v>
      </c>
      <c r="F38" s="279"/>
      <c r="G38" s="280">
        <v>0</v>
      </c>
      <c r="H38" s="281"/>
      <c r="I38" s="107">
        <f t="shared" si="4"/>
        <v>0</v>
      </c>
      <c r="J38" s="55"/>
      <c r="K38" s="1"/>
      <c r="L38" s="108" t="str">
        <f t="shared" si="5"/>
        <v>-</v>
      </c>
    </row>
    <row r="39" spans="1:12" ht="15" customHeight="1">
      <c r="A39" s="57" t="s">
        <v>65</v>
      </c>
      <c r="B39" s="309" t="s">
        <v>306</v>
      </c>
      <c r="C39" s="22"/>
      <c r="D39" s="242">
        <v>1</v>
      </c>
      <c r="E39" s="168">
        <v>0</v>
      </c>
      <c r="F39" s="279"/>
      <c r="G39" s="280">
        <v>0</v>
      </c>
      <c r="H39" s="281"/>
      <c r="I39" s="107">
        <f t="shared" si="4"/>
        <v>0</v>
      </c>
      <c r="J39" s="55"/>
      <c r="K39" s="1"/>
      <c r="L39" s="108" t="str">
        <f t="shared" si="5"/>
        <v>-</v>
      </c>
    </row>
    <row r="40" spans="1:12" ht="15" customHeight="1">
      <c r="A40" s="58" t="s">
        <v>87</v>
      </c>
      <c r="B40" s="212" t="s">
        <v>204</v>
      </c>
      <c r="C40" s="22"/>
      <c r="D40" s="242">
        <v>1</v>
      </c>
      <c r="E40" s="168">
        <v>0</v>
      </c>
      <c r="F40" s="279"/>
      <c r="G40" s="280">
        <v>0</v>
      </c>
      <c r="H40" s="281"/>
      <c r="I40" s="107">
        <f t="shared" si="4"/>
        <v>0</v>
      </c>
      <c r="J40" s="55"/>
      <c r="L40" s="108" t="str">
        <f t="shared" si="5"/>
        <v>-</v>
      </c>
    </row>
    <row r="41" spans="1:12" s="4" customFormat="1" ht="15" customHeight="1">
      <c r="A41" s="58" t="s">
        <v>74</v>
      </c>
      <c r="B41" s="212" t="s">
        <v>248</v>
      </c>
      <c r="C41" s="310"/>
      <c r="D41" s="248">
        <v>1</v>
      </c>
      <c r="E41" s="172">
        <v>0</v>
      </c>
      <c r="F41" s="249"/>
      <c r="G41" s="250">
        <v>0</v>
      </c>
      <c r="H41" s="251"/>
      <c r="I41" s="107">
        <f t="shared" si="4"/>
        <v>0</v>
      </c>
      <c r="J41" s="55"/>
      <c r="K41"/>
      <c r="L41" s="108" t="str">
        <f t="shared" si="5"/>
        <v>-</v>
      </c>
    </row>
    <row r="42" spans="1:12" s="2" customFormat="1" ht="15" customHeight="1">
      <c r="A42" s="34" t="s">
        <v>56</v>
      </c>
      <c r="B42" s="164" t="s">
        <v>332</v>
      </c>
      <c r="C42" s="311"/>
      <c r="D42" s="175"/>
      <c r="E42" s="175"/>
      <c r="F42" s="175"/>
      <c r="G42" s="175"/>
      <c r="H42" s="273"/>
      <c r="I42" s="214">
        <f>SUM(I34:I41)</f>
        <v>0</v>
      </c>
      <c r="J42" s="56"/>
      <c r="K42" s="4"/>
      <c r="L42" s="109">
        <f>SUM(L34:L41)</f>
        <v>0</v>
      </c>
    </row>
    <row r="43" spans="1:12" ht="15" customHeight="1">
      <c r="A43" s="7"/>
      <c r="B43" s="7"/>
      <c r="C43" s="7"/>
      <c r="D43" s="171"/>
      <c r="E43" s="171"/>
      <c r="F43" s="171"/>
      <c r="G43" s="171"/>
      <c r="H43" s="171"/>
      <c r="I43" s="11"/>
      <c r="K43" s="3"/>
      <c r="L43" s="71"/>
    </row>
    <row r="44" spans="1:12" s="23" customFormat="1" ht="15" customHeight="1">
      <c r="A44" s="34" t="s">
        <v>67</v>
      </c>
      <c r="B44" s="164" t="s">
        <v>293</v>
      </c>
      <c r="C44" s="37"/>
      <c r="D44" s="164"/>
      <c r="E44" s="164"/>
      <c r="F44" s="164"/>
      <c r="G44" s="164"/>
      <c r="H44" s="164"/>
      <c r="I44" s="237"/>
      <c r="K44" s="2"/>
      <c r="L44" s="71"/>
    </row>
    <row r="45" spans="1:12" ht="15" customHeight="1">
      <c r="A45" s="381" t="s">
        <v>193</v>
      </c>
      <c r="B45" s="381" t="s">
        <v>175</v>
      </c>
      <c r="C45" s="186" t="s">
        <v>4</v>
      </c>
      <c r="D45" s="242" t="s">
        <v>15</v>
      </c>
      <c r="E45" s="387" t="s">
        <v>196</v>
      </c>
      <c r="F45" s="388"/>
      <c r="G45" s="243" t="s">
        <v>197</v>
      </c>
      <c r="H45" s="248" t="s">
        <v>198</v>
      </c>
      <c r="I45" s="390" t="s">
        <v>17</v>
      </c>
      <c r="J45" s="162"/>
      <c r="L45" s="226" t="s">
        <v>201</v>
      </c>
    </row>
    <row r="46" spans="1:12" ht="15" customHeight="1">
      <c r="A46" s="382"/>
      <c r="B46" s="382"/>
      <c r="C46" s="182" t="s">
        <v>238</v>
      </c>
      <c r="D46" s="242" t="s">
        <v>16</v>
      </c>
      <c r="E46" s="376" t="s">
        <v>199</v>
      </c>
      <c r="F46" s="377"/>
      <c r="G46" s="195" t="s">
        <v>200</v>
      </c>
      <c r="H46" s="245"/>
      <c r="I46" s="391"/>
      <c r="J46" s="32" t="s">
        <v>44</v>
      </c>
      <c r="K46" s="2"/>
      <c r="L46" s="75"/>
    </row>
    <row r="47" spans="1:12" s="1" customFormat="1" ht="15" customHeight="1">
      <c r="A47" s="58" t="s">
        <v>102</v>
      </c>
      <c r="B47" s="309" t="s">
        <v>308</v>
      </c>
      <c r="C47" s="22"/>
      <c r="D47" s="242">
        <v>1</v>
      </c>
      <c r="E47" s="168">
        <v>0</v>
      </c>
      <c r="F47" s="279"/>
      <c r="G47" s="280">
        <v>0</v>
      </c>
      <c r="H47" s="281"/>
      <c r="I47" s="107">
        <f t="shared" ref="I47:I62" si="6">G47*E47*D47</f>
        <v>0</v>
      </c>
      <c r="J47" s="55"/>
      <c r="K47"/>
      <c r="L47" s="108" t="str">
        <f t="shared" ref="L47:L62" si="7">IF(H47="Yes",I47,"-")</f>
        <v>-</v>
      </c>
    </row>
    <row r="48" spans="1:12" s="1" customFormat="1" ht="15" customHeight="1">
      <c r="A48" s="59" t="s">
        <v>72</v>
      </c>
      <c r="B48" s="309" t="s">
        <v>307</v>
      </c>
      <c r="C48" s="22"/>
      <c r="D48" s="242">
        <v>1</v>
      </c>
      <c r="E48" s="168">
        <v>0</v>
      </c>
      <c r="F48" s="279"/>
      <c r="G48" s="280">
        <v>0</v>
      </c>
      <c r="H48" s="281"/>
      <c r="I48" s="107">
        <f t="shared" si="6"/>
        <v>0</v>
      </c>
      <c r="J48" s="55"/>
      <c r="K48"/>
      <c r="L48" s="108" t="str">
        <f t="shared" si="7"/>
        <v>-</v>
      </c>
    </row>
    <row r="49" spans="1:12" s="1" customFormat="1" ht="15" customHeight="1">
      <c r="A49" s="59" t="s">
        <v>5</v>
      </c>
      <c r="B49" s="309" t="s">
        <v>310</v>
      </c>
      <c r="C49" s="22"/>
      <c r="D49" s="242">
        <v>1</v>
      </c>
      <c r="E49" s="168">
        <v>0</v>
      </c>
      <c r="F49" s="279"/>
      <c r="G49" s="280">
        <v>0</v>
      </c>
      <c r="H49" s="281"/>
      <c r="I49" s="107">
        <f t="shared" si="6"/>
        <v>0</v>
      </c>
      <c r="J49" s="55"/>
      <c r="K49"/>
      <c r="L49" s="108" t="str">
        <f t="shared" si="7"/>
        <v>-</v>
      </c>
    </row>
    <row r="50" spans="1:12" s="1" customFormat="1" ht="15" customHeight="1">
      <c r="A50" s="58" t="s">
        <v>103</v>
      </c>
      <c r="B50" s="309" t="s">
        <v>309</v>
      </c>
      <c r="C50" s="22"/>
      <c r="D50" s="242">
        <v>1</v>
      </c>
      <c r="E50" s="168">
        <v>0</v>
      </c>
      <c r="F50" s="279"/>
      <c r="G50" s="280">
        <v>0</v>
      </c>
      <c r="H50" s="281"/>
      <c r="I50" s="107">
        <f t="shared" si="6"/>
        <v>0</v>
      </c>
      <c r="J50" s="55"/>
      <c r="K50"/>
      <c r="L50" s="108" t="str">
        <f t="shared" si="7"/>
        <v>-</v>
      </c>
    </row>
    <row r="51" spans="1:12" s="1" customFormat="1" ht="15" customHeight="1">
      <c r="A51" s="58" t="s">
        <v>52</v>
      </c>
      <c r="B51" s="309" t="s">
        <v>311</v>
      </c>
      <c r="C51" s="22"/>
      <c r="D51" s="242">
        <v>1</v>
      </c>
      <c r="E51" s="168">
        <v>0</v>
      </c>
      <c r="F51" s="279"/>
      <c r="G51" s="280">
        <v>0</v>
      </c>
      <c r="H51" s="281"/>
      <c r="I51" s="107">
        <f t="shared" si="6"/>
        <v>0</v>
      </c>
      <c r="J51" s="55"/>
      <c r="K51"/>
      <c r="L51" s="108" t="str">
        <f t="shared" si="7"/>
        <v>-</v>
      </c>
    </row>
    <row r="52" spans="1:12" s="1" customFormat="1" ht="15" customHeight="1">
      <c r="A52" s="58" t="s">
        <v>104</v>
      </c>
      <c r="B52" s="309" t="s">
        <v>312</v>
      </c>
      <c r="C52" s="22"/>
      <c r="D52" s="242">
        <v>1</v>
      </c>
      <c r="E52" s="168">
        <v>0</v>
      </c>
      <c r="F52" s="279"/>
      <c r="G52" s="280">
        <v>0</v>
      </c>
      <c r="H52" s="281"/>
      <c r="I52" s="107">
        <f t="shared" si="6"/>
        <v>0</v>
      </c>
      <c r="J52" s="55"/>
      <c r="K52"/>
      <c r="L52" s="108" t="str">
        <f t="shared" si="7"/>
        <v>-</v>
      </c>
    </row>
    <row r="53" spans="1:12" s="1" customFormat="1" ht="15" customHeight="1">
      <c r="A53" s="57" t="s">
        <v>6</v>
      </c>
      <c r="B53" s="309" t="s">
        <v>225</v>
      </c>
      <c r="C53" s="22"/>
      <c r="D53" s="242">
        <v>1</v>
      </c>
      <c r="E53" s="168">
        <v>0</v>
      </c>
      <c r="F53" s="279"/>
      <c r="G53" s="280">
        <v>0</v>
      </c>
      <c r="H53" s="281"/>
      <c r="I53" s="107">
        <f t="shared" si="6"/>
        <v>0</v>
      </c>
      <c r="J53" s="55"/>
      <c r="K53"/>
      <c r="L53" s="108" t="str">
        <f t="shared" si="7"/>
        <v>-</v>
      </c>
    </row>
    <row r="54" spans="1:12" s="1" customFormat="1" ht="15" customHeight="1">
      <c r="A54" s="57"/>
      <c r="B54" s="309" t="s">
        <v>313</v>
      </c>
      <c r="C54" s="22"/>
      <c r="D54" s="242">
        <v>1</v>
      </c>
      <c r="E54" s="168">
        <v>0</v>
      </c>
      <c r="F54" s="279"/>
      <c r="G54" s="280">
        <v>0</v>
      </c>
      <c r="H54" s="281"/>
      <c r="I54" s="107">
        <f t="shared" si="6"/>
        <v>0</v>
      </c>
      <c r="J54" s="55"/>
      <c r="K54"/>
      <c r="L54" s="108" t="str">
        <f t="shared" si="7"/>
        <v>-</v>
      </c>
    </row>
    <row r="55" spans="1:12" s="1" customFormat="1" ht="15" customHeight="1">
      <c r="A55" s="57"/>
      <c r="B55" s="309"/>
      <c r="C55" s="22"/>
      <c r="D55" s="242">
        <v>1</v>
      </c>
      <c r="E55" s="168">
        <v>0</v>
      </c>
      <c r="F55" s="279"/>
      <c r="G55" s="280">
        <v>0</v>
      </c>
      <c r="H55" s="281"/>
      <c r="I55" s="107">
        <f t="shared" si="6"/>
        <v>0</v>
      </c>
      <c r="J55" s="55"/>
      <c r="K55"/>
      <c r="L55" s="108" t="str">
        <f t="shared" si="7"/>
        <v>-</v>
      </c>
    </row>
    <row r="56" spans="1:12" s="1" customFormat="1" ht="15" customHeight="1">
      <c r="A56" s="57" t="s">
        <v>57</v>
      </c>
      <c r="B56" s="309" t="s">
        <v>226</v>
      </c>
      <c r="C56" s="22"/>
      <c r="D56" s="242">
        <v>1</v>
      </c>
      <c r="E56" s="168">
        <v>0</v>
      </c>
      <c r="F56" s="279"/>
      <c r="G56" s="280">
        <v>0</v>
      </c>
      <c r="H56" s="281"/>
      <c r="I56" s="107">
        <f t="shared" si="6"/>
        <v>0</v>
      </c>
      <c r="J56" s="55"/>
      <c r="K56"/>
      <c r="L56" s="108" t="str">
        <f t="shared" si="7"/>
        <v>-</v>
      </c>
    </row>
    <row r="57" spans="1:12" s="1" customFormat="1" ht="15" customHeight="1">
      <c r="A57" s="57"/>
      <c r="B57" s="309" t="s">
        <v>313</v>
      </c>
      <c r="C57" s="22"/>
      <c r="D57" s="242">
        <v>1</v>
      </c>
      <c r="E57" s="168">
        <v>0</v>
      </c>
      <c r="F57" s="279"/>
      <c r="G57" s="280">
        <v>0</v>
      </c>
      <c r="H57" s="281"/>
      <c r="I57" s="107">
        <f t="shared" si="6"/>
        <v>0</v>
      </c>
      <c r="J57" s="55"/>
      <c r="K57"/>
      <c r="L57" s="108" t="str">
        <f t="shared" si="7"/>
        <v>-</v>
      </c>
    </row>
    <row r="58" spans="1:12" s="1" customFormat="1" ht="15" customHeight="1">
      <c r="A58" s="57"/>
      <c r="B58" s="309"/>
      <c r="C58" s="22"/>
      <c r="D58" s="242">
        <v>1</v>
      </c>
      <c r="E58" s="168">
        <v>0</v>
      </c>
      <c r="F58" s="279"/>
      <c r="G58" s="280">
        <v>0</v>
      </c>
      <c r="H58" s="281"/>
      <c r="I58" s="107">
        <f t="shared" si="6"/>
        <v>0</v>
      </c>
      <c r="J58" s="55"/>
      <c r="K58"/>
      <c r="L58" s="108" t="str">
        <f t="shared" si="7"/>
        <v>-</v>
      </c>
    </row>
    <row r="59" spans="1:12" s="1" customFormat="1" ht="15" customHeight="1">
      <c r="A59" s="57" t="s">
        <v>105</v>
      </c>
      <c r="B59" s="309" t="s">
        <v>227</v>
      </c>
      <c r="C59" s="22"/>
      <c r="D59" s="242">
        <v>1</v>
      </c>
      <c r="E59" s="168">
        <v>0</v>
      </c>
      <c r="F59" s="279"/>
      <c r="G59" s="280">
        <v>0</v>
      </c>
      <c r="H59" s="281"/>
      <c r="I59" s="107">
        <f t="shared" si="6"/>
        <v>0</v>
      </c>
      <c r="J59" s="55"/>
      <c r="K59"/>
      <c r="L59" s="108" t="str">
        <f t="shared" si="7"/>
        <v>-</v>
      </c>
    </row>
    <row r="60" spans="1:12" s="1" customFormat="1" ht="15" customHeight="1">
      <c r="A60" s="57"/>
      <c r="B60" s="309" t="s">
        <v>313</v>
      </c>
      <c r="C60" s="22"/>
      <c r="D60" s="242">
        <v>1</v>
      </c>
      <c r="E60" s="168">
        <v>0</v>
      </c>
      <c r="F60" s="279"/>
      <c r="G60" s="280">
        <v>0</v>
      </c>
      <c r="H60" s="281"/>
      <c r="I60" s="107">
        <f t="shared" si="6"/>
        <v>0</v>
      </c>
      <c r="J60" s="55"/>
      <c r="K60"/>
      <c r="L60" s="108" t="str">
        <f t="shared" si="7"/>
        <v>-</v>
      </c>
    </row>
    <row r="61" spans="1:12" ht="15" customHeight="1">
      <c r="A61" s="57"/>
      <c r="B61" s="309"/>
      <c r="C61" s="22"/>
      <c r="D61" s="242">
        <v>1</v>
      </c>
      <c r="E61" s="168">
        <v>0</v>
      </c>
      <c r="F61" s="279"/>
      <c r="G61" s="280">
        <v>0</v>
      </c>
      <c r="H61" s="281"/>
      <c r="I61" s="107">
        <f t="shared" si="6"/>
        <v>0</v>
      </c>
      <c r="J61" s="55"/>
      <c r="L61" s="108" t="str">
        <f t="shared" si="7"/>
        <v>-</v>
      </c>
    </row>
    <row r="62" spans="1:12" ht="15" customHeight="1">
      <c r="A62" s="58" t="s">
        <v>73</v>
      </c>
      <c r="B62" s="309" t="s">
        <v>314</v>
      </c>
      <c r="C62" s="310"/>
      <c r="D62" s="248">
        <v>1</v>
      </c>
      <c r="E62" s="172">
        <v>0</v>
      </c>
      <c r="F62" s="249"/>
      <c r="G62" s="250">
        <v>0</v>
      </c>
      <c r="H62" s="251"/>
      <c r="I62" s="107">
        <f t="shared" si="6"/>
        <v>0</v>
      </c>
      <c r="J62" s="55"/>
      <c r="K62" s="4"/>
      <c r="L62" s="108" t="str">
        <f t="shared" si="7"/>
        <v>-</v>
      </c>
    </row>
    <row r="63" spans="1:12" s="2" customFormat="1" ht="15" customHeight="1">
      <c r="A63" s="34" t="s">
        <v>67</v>
      </c>
      <c r="B63" s="164" t="s">
        <v>299</v>
      </c>
      <c r="C63" s="311"/>
      <c r="D63" s="175"/>
      <c r="E63" s="175"/>
      <c r="F63" s="175"/>
      <c r="G63" s="175"/>
      <c r="H63" s="273"/>
      <c r="I63" s="214">
        <f>SUM(I47:I62)</f>
        <v>0</v>
      </c>
      <c r="J63" s="56"/>
      <c r="K63"/>
      <c r="L63" s="109">
        <f>SUM(L47:L62)</f>
        <v>0</v>
      </c>
    </row>
    <row r="64" spans="1:12" s="26" customFormat="1" ht="15" customHeight="1">
      <c r="A64" s="282"/>
      <c r="B64" s="287"/>
      <c r="C64" s="238"/>
      <c r="D64" s="328"/>
      <c r="E64" s="328"/>
      <c r="F64" s="328"/>
      <c r="G64" s="328"/>
      <c r="H64" s="328"/>
      <c r="I64" s="288"/>
      <c r="J64" s="67"/>
      <c r="K64" s="67"/>
      <c r="L64" s="289"/>
    </row>
    <row r="65" spans="1:12" ht="15" customHeight="1">
      <c r="A65" s="290"/>
      <c r="B65" s="66"/>
      <c r="C65" s="66"/>
      <c r="D65" s="291"/>
      <c r="E65" s="66"/>
      <c r="F65" s="66"/>
      <c r="G65" s="66"/>
      <c r="H65" s="66"/>
      <c r="I65" s="66"/>
      <c r="J65" s="67"/>
      <c r="K65" s="67"/>
      <c r="L65" s="289"/>
    </row>
    <row r="66" spans="1:12" ht="15" customHeight="1">
      <c r="A66" s="235"/>
      <c r="B66" s="16"/>
      <c r="C66" s="16"/>
      <c r="D66" s="291"/>
      <c r="E66" s="66"/>
      <c r="F66" s="66"/>
      <c r="G66" s="66"/>
      <c r="H66" s="66"/>
      <c r="I66" s="16"/>
    </row>
    <row r="67" spans="1:12" ht="15" customHeight="1">
      <c r="A67" s="14"/>
      <c r="B67" s="3"/>
      <c r="C67" s="3"/>
      <c r="D67" s="293"/>
      <c r="E67" s="65"/>
      <c r="F67" s="65"/>
      <c r="G67" s="65"/>
      <c r="H67" s="65"/>
      <c r="I67" s="3"/>
    </row>
    <row r="68" spans="1:12" ht="15" customHeight="1">
      <c r="A68" s="14"/>
      <c r="B68" s="3"/>
      <c r="C68" s="3"/>
      <c r="D68" s="293"/>
      <c r="E68" s="65"/>
      <c r="F68" s="65"/>
      <c r="G68" s="65"/>
      <c r="H68" s="65"/>
      <c r="I68" s="3"/>
    </row>
    <row r="69" spans="1:12" ht="15" customHeight="1">
      <c r="A69" s="14"/>
      <c r="B69" s="3"/>
      <c r="C69" s="3"/>
      <c r="D69" s="293"/>
      <c r="E69" s="65"/>
      <c r="F69" s="65"/>
      <c r="G69" s="65"/>
      <c r="H69" s="65"/>
      <c r="I69" s="3"/>
    </row>
    <row r="70" spans="1:12" ht="15" customHeight="1">
      <c r="A70" s="14"/>
      <c r="B70" s="3"/>
      <c r="C70" s="3"/>
      <c r="D70" s="293"/>
      <c r="E70" s="65"/>
      <c r="F70" s="65"/>
      <c r="G70" s="65"/>
      <c r="H70" s="65"/>
      <c r="I70" s="3"/>
    </row>
    <row r="71" spans="1:12" ht="15" customHeight="1">
      <c r="A71" s="14"/>
      <c r="B71" s="3"/>
      <c r="C71" s="3"/>
      <c r="D71" s="293"/>
      <c r="E71" s="65"/>
      <c r="F71" s="65"/>
      <c r="G71" s="65"/>
      <c r="H71" s="65"/>
      <c r="I71" s="3"/>
    </row>
    <row r="72" spans="1:12" ht="15" customHeight="1">
      <c r="A72" s="14"/>
      <c r="B72" s="246"/>
      <c r="C72" s="3"/>
      <c r="D72" s="293"/>
      <c r="E72" s="65"/>
      <c r="F72" s="65"/>
      <c r="G72" s="65"/>
      <c r="H72" s="65"/>
      <c r="I72" s="3"/>
    </row>
    <row r="73" spans="1:12" ht="15" customHeight="1">
      <c r="A73" s="14"/>
      <c r="B73" s="3"/>
      <c r="C73" s="3"/>
      <c r="D73" s="293"/>
      <c r="E73" s="65"/>
      <c r="F73" s="65"/>
      <c r="G73" s="65"/>
      <c r="H73" s="65"/>
      <c r="I73" s="3"/>
    </row>
    <row r="74" spans="1:12" ht="15" customHeight="1">
      <c r="A74" s="14"/>
      <c r="B74" s="3"/>
      <c r="C74" s="3"/>
      <c r="D74" s="293"/>
      <c r="E74" s="65"/>
      <c r="F74" s="65"/>
      <c r="G74" s="65"/>
      <c r="H74" s="65"/>
      <c r="I74" s="3"/>
    </row>
    <row r="75" spans="1:12" ht="15" customHeight="1">
      <c r="A75" s="14"/>
      <c r="B75" s="3"/>
      <c r="C75" s="3"/>
      <c r="D75" s="293"/>
      <c r="E75" s="65"/>
      <c r="F75" s="65"/>
      <c r="G75" s="65"/>
      <c r="H75" s="65"/>
      <c r="I75" s="3"/>
    </row>
    <row r="76" spans="1:12" ht="15" customHeight="1">
      <c r="A76" s="14"/>
      <c r="B76" s="3"/>
      <c r="C76" s="3"/>
      <c r="D76" s="293"/>
      <c r="E76" s="65"/>
      <c r="F76" s="65"/>
      <c r="G76" s="65"/>
      <c r="H76" s="65"/>
      <c r="I76" s="3"/>
    </row>
    <row r="77" spans="1:12" ht="15" customHeight="1">
      <c r="A77" s="14"/>
      <c r="B77" s="3"/>
      <c r="C77" s="3"/>
      <c r="D77" s="293"/>
      <c r="E77" s="65"/>
      <c r="F77" s="65"/>
      <c r="G77" s="65"/>
      <c r="H77" s="65"/>
      <c r="I77" s="3"/>
    </row>
    <row r="78" spans="1:12" ht="15" hidden="1" customHeight="1">
      <c r="A78" s="14"/>
      <c r="B78" s="3"/>
      <c r="C78" s="3"/>
      <c r="D78" s="293"/>
      <c r="E78" s="65"/>
      <c r="F78" s="65"/>
      <c r="G78" s="65"/>
      <c r="H78" s="65"/>
      <c r="I78" s="3"/>
    </row>
    <row r="79" spans="1:12" ht="15" hidden="1" customHeight="1">
      <c r="A79" s="14"/>
      <c r="B79" s="3"/>
      <c r="C79" s="3"/>
      <c r="D79" s="293"/>
      <c r="E79" s="65"/>
      <c r="F79" s="65"/>
      <c r="G79" s="65"/>
      <c r="H79" s="65"/>
      <c r="I79" s="3"/>
    </row>
    <row r="80" spans="1:12" ht="15" hidden="1" customHeight="1">
      <c r="F80" s="65" t="s">
        <v>3</v>
      </c>
      <c r="G80" s="65"/>
      <c r="H80" s="65"/>
    </row>
    <row r="81" spans="6:8" ht="15" hidden="1" customHeight="1">
      <c r="F81" s="65" t="s">
        <v>367</v>
      </c>
      <c r="G81" s="65"/>
      <c r="H81" s="65" t="s">
        <v>289</v>
      </c>
    </row>
    <row r="82" spans="6:8" ht="15" hidden="1" customHeight="1">
      <c r="F82" s="65" t="s">
        <v>368</v>
      </c>
      <c r="G82" s="65"/>
      <c r="H82" s="65" t="s">
        <v>288</v>
      </c>
    </row>
    <row r="83" spans="6:8" ht="15" hidden="1" customHeight="1">
      <c r="F83" s="65" t="s">
        <v>369</v>
      </c>
    </row>
    <row r="84" spans="6:8" ht="15" hidden="1" customHeight="1"/>
    <row r="85" spans="6:8" ht="15" hidden="1" customHeight="1"/>
  </sheetData>
  <mergeCells count="24">
    <mergeCell ref="E33:F33"/>
    <mergeCell ref="E22:F22"/>
    <mergeCell ref="A45:A46"/>
    <mergeCell ref="B45:B46"/>
    <mergeCell ref="B21:B22"/>
    <mergeCell ref="B32:B33"/>
    <mergeCell ref="A32:A33"/>
    <mergeCell ref="A21:A22"/>
    <mergeCell ref="A1:B1"/>
    <mergeCell ref="A5:A6"/>
    <mergeCell ref="B5:B6"/>
    <mergeCell ref="I21:I22"/>
    <mergeCell ref="I45:I46"/>
    <mergeCell ref="C21:C22"/>
    <mergeCell ref="C32:C33"/>
    <mergeCell ref="E6:F6"/>
    <mergeCell ref="I5:I6"/>
    <mergeCell ref="E21:F21"/>
    <mergeCell ref="E32:F32"/>
    <mergeCell ref="E5:F5"/>
    <mergeCell ref="C5:C6"/>
    <mergeCell ref="E45:F45"/>
    <mergeCell ref="E46:F46"/>
    <mergeCell ref="I32:I33"/>
  </mergeCells>
  <phoneticPr fontId="0" type="noConversion"/>
  <dataValidations xWindow="900" yWindow="435" count="2">
    <dataValidation type="list" allowBlank="1" showInputMessage="1" showErrorMessage="1" errorTitle="Hours, Days, Weeks" error="Please choose from the dropdown list" promptTitle="Unités" prompt="Veuillez indiquer si le taux est horaire, journalier, hebdomadaire ou mensuel.  --  hrs, jrs, sem., mois" sqref="F7:F17 F23:F28 F34:F41 F47:F62">
      <formula1>$F$80:$F$83</formula1>
    </dataValidation>
    <dataValidation type="list" allowBlank="1" showInputMessage="1" showErrorMessage="1" promptTitle="Dépense interne?" prompt="Cette dépense sera-t-elle engagée au sein de la société auteure de la demande?" sqref="H7:H17 H23:H28 H34:H41 H47:H62">
      <formula1>$H$81:$H$82</formula1>
    </dataValidation>
  </dataValidations>
  <pageMargins left="0.70866141732283472" right="0.70866141732283472" top="0.74803149606299213" bottom="0.74803149606299213" header="0.31496062992125984" footer="0.31496062992125984"/>
  <pageSetup scale="70" firstPageNumber="5" fitToHeight="0" orientation="landscape" r:id="rId1"/>
  <headerFooter>
    <oddHeader xml:space="preserve">&amp;CDétail-VID
</oddHeader>
    <oddFooter>&amp;L&amp;8Modèle de budget du Fonds de la SODIMO pour les produits MIN – volet Définition du concept / Version : juillet 2015</oddFooter>
  </headerFooter>
  <rowBreaks count="1" manualBreakCount="1">
    <brk id="43" max="16383" man="1"/>
  </rowBreaks>
  <ignoredErrors>
    <ignoredError sqref="A7:A8 I7:I8 A9 I9 A11:A13 I10:I13 C18:C19 A17 C17 A14:A16 I14:I23 A24 I24 A25:A28 I25:I39 A31 C31 A23 A20 C20 A30:C30 A29 C29 A43:C43 A42 C42 C34:C39 I42:I62 I40:I41 C40:C41 C44 I63:I64 C47 A64:C64 C63 C48:C62 A34 A35:A41 A47:A62 C7:C8 C9 A10 C10 C11:C13 C14:C16 C25:C28 C23 C24" numberStoredAsText="1"/>
    <ignoredError sqref="D7:D8 G8 G23 G39 G62 D9 G9 D10:D13 G13 D14:D23 E18:H20 G24 D24 E29:H31 D25:D39 E42:H44 D42:D45 G41 D40:D41 E63:H64 D63:D64 G7 G10 G11 G12 G14 G15 G16 G17 G25:G26 G27 G28 G34 G35 G36 G37 G38 G40 G47 G48 G49 G50 G51 G52 G53 G54 G55 G56 G57 G58 G59 G60 G61 D47:D62" numberStoredAsText="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O86"/>
  <sheetViews>
    <sheetView zoomScale="80" zoomScaleNormal="80" zoomScalePageLayoutView="70" workbookViewId="0">
      <selection sqref="A1:B1"/>
    </sheetView>
  </sheetViews>
  <sheetFormatPr defaultColWidth="11.5546875" defaultRowHeight="15" customHeight="1"/>
  <cols>
    <col min="1" max="1" width="6.77734375" style="8" customWidth="1"/>
    <col min="2" max="2" width="44.77734375" customWidth="1"/>
    <col min="3" max="3" width="42.77734375" customWidth="1"/>
    <col min="4" max="4" width="11.33203125" customWidth="1"/>
    <col min="5" max="5" width="12.6640625" hidden="1" customWidth="1"/>
    <col min="6" max="6" width="10.33203125" customWidth="1"/>
    <col min="7" max="7" width="3.109375" customWidth="1"/>
    <col min="8" max="8" width="11.5546875" style="72" customWidth="1"/>
  </cols>
  <sheetData>
    <row r="1" spans="1:15" s="3" customFormat="1" ht="30" customHeight="1">
      <c r="A1" s="392" t="s">
        <v>252</v>
      </c>
      <c r="B1" s="354"/>
      <c r="C1" s="50"/>
      <c r="D1" s="50"/>
      <c r="E1" s="50"/>
      <c r="H1" s="69"/>
    </row>
    <row r="2" spans="1:15" s="16" customFormat="1" ht="20.25" customHeight="1">
      <c r="B2" s="45"/>
      <c r="C2" s="45"/>
      <c r="D2" s="45"/>
      <c r="E2" s="45"/>
      <c r="F2" s="60" t="s">
        <v>191</v>
      </c>
      <c r="G2" s="45"/>
      <c r="H2" s="45"/>
      <c r="I2" s="45"/>
      <c r="L2" s="45"/>
      <c r="O2" s="70"/>
    </row>
    <row r="3" spans="1:15" s="16" customFormat="1" ht="20.25" customHeight="1">
      <c r="F3" s="60"/>
      <c r="G3" s="60"/>
      <c r="H3" s="76"/>
    </row>
    <row r="4" spans="1:15" s="9" customFormat="1" ht="15" customHeight="1">
      <c r="A4" s="88" t="s">
        <v>93</v>
      </c>
      <c r="B4" s="221" t="s">
        <v>253</v>
      </c>
      <c r="C4" s="164"/>
      <c r="D4" s="219"/>
      <c r="E4" s="219"/>
      <c r="F4" s="220"/>
      <c r="G4" s="2"/>
      <c r="H4" s="71"/>
    </row>
    <row r="5" spans="1:15" s="16" customFormat="1" ht="15" customHeight="1">
      <c r="A5" s="381" t="s">
        <v>193</v>
      </c>
      <c r="B5" s="393" t="s">
        <v>175</v>
      </c>
      <c r="C5" s="306" t="s">
        <v>259</v>
      </c>
      <c r="D5" s="307" t="s">
        <v>198</v>
      </c>
      <c r="E5" s="307"/>
      <c r="F5" s="396" t="s">
        <v>17</v>
      </c>
      <c r="G5"/>
      <c r="H5" s="226" t="s">
        <v>201</v>
      </c>
    </row>
    <row r="6" spans="1:15" s="40" customFormat="1" ht="15" customHeight="1">
      <c r="A6" s="382"/>
      <c r="B6" s="382"/>
      <c r="C6" s="167" t="s">
        <v>260</v>
      </c>
      <c r="D6" s="68"/>
      <c r="E6" s="49"/>
      <c r="F6" s="397"/>
      <c r="G6"/>
      <c r="H6" s="75"/>
    </row>
    <row r="7" spans="1:15" s="16" customFormat="1" ht="15" customHeight="1">
      <c r="A7" s="57" t="s">
        <v>106</v>
      </c>
      <c r="B7" s="181" t="s">
        <v>254</v>
      </c>
      <c r="C7" s="166"/>
      <c r="D7" s="31"/>
      <c r="E7" s="53"/>
      <c r="F7" s="42"/>
      <c r="G7"/>
      <c r="H7" s="108" t="str">
        <f>IF(D7="Yes",F7,"-")</f>
        <v>-</v>
      </c>
    </row>
    <row r="8" spans="1:15" s="16" customFormat="1" ht="15" customHeight="1">
      <c r="A8" s="57" t="s">
        <v>107</v>
      </c>
      <c r="B8" s="181" t="s">
        <v>255</v>
      </c>
      <c r="C8" s="166"/>
      <c r="D8" s="31"/>
      <c r="E8" s="53"/>
      <c r="F8" s="42"/>
      <c r="G8"/>
      <c r="H8" s="108" t="str">
        <f>IF(D8="Yes",F8,"-")</f>
        <v>-</v>
      </c>
    </row>
    <row r="9" spans="1:15" s="16" customFormat="1" ht="15" customHeight="1">
      <c r="A9" s="57" t="s">
        <v>7</v>
      </c>
      <c r="B9" s="181" t="s">
        <v>256</v>
      </c>
      <c r="C9" s="166"/>
      <c r="D9" s="31"/>
      <c r="E9" s="53"/>
      <c r="F9" s="42"/>
      <c r="G9"/>
      <c r="H9" s="108" t="str">
        <f>IF(D9="Yes",F9,"-")</f>
        <v>-</v>
      </c>
    </row>
    <row r="10" spans="1:15" s="16" customFormat="1" ht="15" customHeight="1">
      <c r="A10" s="58" t="s">
        <v>77</v>
      </c>
      <c r="B10" s="181" t="s">
        <v>257</v>
      </c>
      <c r="C10" s="166"/>
      <c r="D10" s="31"/>
      <c r="E10" s="53"/>
      <c r="F10" s="42"/>
      <c r="G10"/>
      <c r="H10" s="108" t="str">
        <f>IF(D10="Yes",F10,"-")</f>
        <v>-</v>
      </c>
    </row>
    <row r="11" spans="1:15" s="9" customFormat="1" ht="15" customHeight="1">
      <c r="A11" s="36" t="s">
        <v>93</v>
      </c>
      <c r="B11" s="44" t="s">
        <v>370</v>
      </c>
      <c r="C11" s="401"/>
      <c r="D11" s="402"/>
      <c r="E11" s="403"/>
      <c r="F11" s="111">
        <f>SUM(F7:F10)</f>
        <v>0</v>
      </c>
      <c r="G11"/>
      <c r="H11" s="109">
        <f>SUM(H7:H10)</f>
        <v>0</v>
      </c>
    </row>
    <row r="12" spans="1:15" s="3" customFormat="1" ht="15" customHeight="1">
      <c r="A12" s="46"/>
      <c r="B12" s="24"/>
      <c r="C12" s="47"/>
      <c r="D12" s="47"/>
      <c r="E12" s="47"/>
      <c r="F12" s="305"/>
      <c r="G12"/>
      <c r="H12" s="70"/>
    </row>
    <row r="13" spans="1:15" s="4" customFormat="1" ht="15" customHeight="1">
      <c r="A13" s="36" t="s">
        <v>94</v>
      </c>
      <c r="B13" s="311" t="s">
        <v>294</v>
      </c>
      <c r="C13" s="218"/>
      <c r="D13" s="218"/>
      <c r="E13" s="218"/>
      <c r="F13" s="222"/>
      <c r="G13" s="26"/>
      <c r="H13" s="73"/>
    </row>
    <row r="14" spans="1:15" s="3" customFormat="1" ht="15" customHeight="1">
      <c r="A14" s="381" t="s">
        <v>193</v>
      </c>
      <c r="B14" s="393" t="s">
        <v>175</v>
      </c>
      <c r="C14" s="404" t="s">
        <v>4</v>
      </c>
      <c r="D14" s="307" t="s">
        <v>198</v>
      </c>
      <c r="E14" s="307"/>
      <c r="F14" s="396" t="s">
        <v>17</v>
      </c>
      <c r="G14" s="16"/>
      <c r="H14" s="226" t="s">
        <v>201</v>
      </c>
    </row>
    <row r="15" spans="1:15" s="41" customFormat="1" ht="15" customHeight="1">
      <c r="A15" s="382"/>
      <c r="B15" s="382"/>
      <c r="C15" s="405"/>
      <c r="D15" s="68"/>
      <c r="E15" s="49"/>
      <c r="F15" s="397"/>
      <c r="G15" s="23"/>
      <c r="H15" s="75"/>
    </row>
    <row r="16" spans="1:15" s="3" customFormat="1" ht="15" customHeight="1">
      <c r="A16" s="57" t="s">
        <v>8</v>
      </c>
      <c r="B16" s="181" t="s">
        <v>294</v>
      </c>
      <c r="C16" s="165"/>
      <c r="D16" s="31"/>
      <c r="E16" s="53"/>
      <c r="F16" s="42"/>
      <c r="G16" s="9"/>
      <c r="H16" s="108" t="str">
        <f t="shared" ref="H16:H21" si="0">IF(D16="Yes",F16,"-")</f>
        <v>-</v>
      </c>
    </row>
    <row r="17" spans="1:8" s="3" customFormat="1" ht="15" customHeight="1">
      <c r="A17" s="57" t="s">
        <v>9</v>
      </c>
      <c r="B17" s="181" t="s">
        <v>294</v>
      </c>
      <c r="C17" s="165"/>
      <c r="D17" s="31"/>
      <c r="E17" s="53"/>
      <c r="F17" s="42"/>
      <c r="G17" s="1"/>
      <c r="H17" s="108" t="str">
        <f t="shared" si="0"/>
        <v>-</v>
      </c>
    </row>
    <row r="18" spans="1:8" s="3" customFormat="1" ht="15" customHeight="1">
      <c r="A18" s="57" t="s">
        <v>70</v>
      </c>
      <c r="B18" s="181" t="s">
        <v>316</v>
      </c>
      <c r="C18" s="165"/>
      <c r="D18" s="31"/>
      <c r="E18" s="53"/>
      <c r="F18" s="42"/>
      <c r="G18" s="1"/>
      <c r="H18" s="108" t="str">
        <f t="shared" si="0"/>
        <v>-</v>
      </c>
    </row>
    <row r="19" spans="1:8" s="3" customFormat="1" ht="15" customHeight="1">
      <c r="A19" s="57" t="s">
        <v>10</v>
      </c>
      <c r="B19" s="181" t="s">
        <v>315</v>
      </c>
      <c r="C19" s="165"/>
      <c r="D19" s="31"/>
      <c r="E19" s="53"/>
      <c r="F19" s="42"/>
      <c r="G19" s="1"/>
      <c r="H19" s="108" t="str">
        <f t="shared" si="0"/>
        <v>-</v>
      </c>
    </row>
    <row r="20" spans="1:8" s="16" customFormat="1" ht="15" customHeight="1">
      <c r="A20" s="57" t="s">
        <v>88</v>
      </c>
      <c r="B20" s="181" t="s">
        <v>204</v>
      </c>
      <c r="C20" s="165"/>
      <c r="D20" s="31"/>
      <c r="E20" s="53"/>
      <c r="F20" s="42"/>
      <c r="G20" s="1"/>
      <c r="H20" s="108" t="str">
        <f t="shared" si="0"/>
        <v>-</v>
      </c>
    </row>
    <row r="21" spans="1:8" s="16" customFormat="1" ht="15" customHeight="1">
      <c r="A21" s="57" t="s">
        <v>71</v>
      </c>
      <c r="B21" s="181" t="s">
        <v>248</v>
      </c>
      <c r="C21" s="166"/>
      <c r="D21" s="31"/>
      <c r="E21" s="53"/>
      <c r="F21" s="42"/>
      <c r="G21" s="1"/>
      <c r="H21" s="108" t="str">
        <f t="shared" si="0"/>
        <v>-</v>
      </c>
    </row>
    <row r="22" spans="1:8" s="9" customFormat="1" ht="15" customHeight="1">
      <c r="A22" s="34" t="s">
        <v>94</v>
      </c>
      <c r="B22" s="311" t="s">
        <v>300</v>
      </c>
      <c r="C22" s="398"/>
      <c r="D22" s="399"/>
      <c r="E22" s="400"/>
      <c r="F22" s="111">
        <f>SUM(F16:F21)</f>
        <v>0</v>
      </c>
      <c r="G22" s="1"/>
      <c r="H22" s="109">
        <f>SUM(H16:H21)</f>
        <v>0</v>
      </c>
    </row>
    <row r="23" spans="1:8" s="16" customFormat="1" ht="15" customHeight="1">
      <c r="A23" s="12"/>
      <c r="B23" s="13"/>
      <c r="C23" s="13"/>
      <c r="D23" s="17"/>
      <c r="E23" s="17"/>
      <c r="F23" s="18"/>
      <c r="G23" s="1"/>
      <c r="H23" s="70"/>
    </row>
    <row r="24" spans="1:8" s="4" customFormat="1" ht="15" customHeight="1">
      <c r="A24" s="36" t="s">
        <v>95</v>
      </c>
      <c r="B24" s="311" t="s">
        <v>295</v>
      </c>
      <c r="C24" s="218"/>
      <c r="D24" s="218"/>
      <c r="E24" s="218"/>
      <c r="F24" s="222"/>
      <c r="G24" s="1"/>
      <c r="H24" s="73"/>
    </row>
    <row r="25" spans="1:8" s="5" customFormat="1" ht="15" customHeight="1">
      <c r="A25" s="381" t="s">
        <v>193</v>
      </c>
      <c r="B25" s="393" t="s">
        <v>175</v>
      </c>
      <c r="C25" s="393" t="s">
        <v>258</v>
      </c>
      <c r="D25" s="307" t="s">
        <v>198</v>
      </c>
      <c r="E25" s="307"/>
      <c r="F25" s="408" t="s">
        <v>17</v>
      </c>
      <c r="G25" s="9"/>
      <c r="H25" s="226" t="s">
        <v>201</v>
      </c>
    </row>
    <row r="26" spans="1:8" ht="15" customHeight="1">
      <c r="A26" s="382"/>
      <c r="B26" s="382"/>
      <c r="C26" s="382"/>
      <c r="D26" s="68"/>
      <c r="E26" s="49"/>
      <c r="F26" s="391"/>
      <c r="G26" s="9"/>
      <c r="H26" s="75"/>
    </row>
    <row r="27" spans="1:8" ht="15" customHeight="1">
      <c r="A27" s="57" t="s">
        <v>11</v>
      </c>
      <c r="B27" s="181" t="s">
        <v>337</v>
      </c>
      <c r="C27" s="22"/>
      <c r="D27" s="31"/>
      <c r="E27" s="53"/>
      <c r="F27" s="184"/>
      <c r="G27" s="9"/>
      <c r="H27" s="108" t="str">
        <f t="shared" ref="H27:H34" si="1">IF(D27="Yes",F27,"-")</f>
        <v>-</v>
      </c>
    </row>
    <row r="28" spans="1:8" ht="15" customHeight="1">
      <c r="A28" s="57" t="s">
        <v>12</v>
      </c>
      <c r="B28" s="181" t="s">
        <v>338</v>
      </c>
      <c r="C28" s="22"/>
      <c r="D28" s="31"/>
      <c r="E28" s="53"/>
      <c r="F28" s="184"/>
      <c r="G28" s="9"/>
      <c r="H28" s="108" t="str">
        <f t="shared" si="1"/>
        <v>-</v>
      </c>
    </row>
    <row r="29" spans="1:8" ht="15" customHeight="1">
      <c r="A29" s="59">
        <v>13.4</v>
      </c>
      <c r="B29" s="181" t="s">
        <v>318</v>
      </c>
      <c r="C29" s="22"/>
      <c r="D29" s="31"/>
      <c r="E29" s="53"/>
      <c r="F29" s="184"/>
      <c r="G29" s="9"/>
      <c r="H29" s="108" t="str">
        <f t="shared" si="1"/>
        <v>-</v>
      </c>
    </row>
    <row r="30" spans="1:8" ht="15" customHeight="1">
      <c r="A30" s="57">
        <v>13.55</v>
      </c>
      <c r="B30" s="181" t="s">
        <v>319</v>
      </c>
      <c r="C30" s="22"/>
      <c r="D30" s="31"/>
      <c r="E30" s="53"/>
      <c r="F30" s="184"/>
      <c r="G30" s="9"/>
      <c r="H30" s="108" t="str">
        <f t="shared" si="1"/>
        <v>-</v>
      </c>
    </row>
    <row r="31" spans="1:8" ht="15" customHeight="1">
      <c r="A31" s="59">
        <v>13.6</v>
      </c>
      <c r="B31" s="181" t="s">
        <v>320</v>
      </c>
      <c r="C31" s="22"/>
      <c r="D31" s="31"/>
      <c r="E31" s="53"/>
      <c r="F31" s="184"/>
      <c r="G31" s="9"/>
      <c r="H31" s="108" t="str">
        <f t="shared" si="1"/>
        <v>-</v>
      </c>
    </row>
    <row r="32" spans="1:8" ht="15" customHeight="1">
      <c r="A32" s="57">
        <v>13.65</v>
      </c>
      <c r="B32" s="181" t="s">
        <v>321</v>
      </c>
      <c r="C32" s="22"/>
      <c r="D32" s="31"/>
      <c r="E32" s="53"/>
      <c r="F32" s="184"/>
      <c r="G32" s="9"/>
      <c r="H32" s="108" t="str">
        <f t="shared" si="1"/>
        <v>-</v>
      </c>
    </row>
    <row r="33" spans="1:8" ht="15" customHeight="1">
      <c r="A33" s="57" t="s">
        <v>108</v>
      </c>
      <c r="B33" s="181" t="s">
        <v>204</v>
      </c>
      <c r="C33" s="22"/>
      <c r="D33" s="31"/>
      <c r="E33" s="53"/>
      <c r="F33" s="184"/>
      <c r="G33" s="9"/>
      <c r="H33" s="108" t="str">
        <f t="shared" si="1"/>
        <v>-</v>
      </c>
    </row>
    <row r="34" spans="1:8" ht="15" customHeight="1">
      <c r="A34" s="57" t="s">
        <v>109</v>
      </c>
      <c r="B34" s="181" t="s">
        <v>248</v>
      </c>
      <c r="C34" s="310"/>
      <c r="D34" s="325"/>
      <c r="E34" s="326"/>
      <c r="F34" s="184"/>
      <c r="G34" s="9"/>
      <c r="H34" s="108" t="str">
        <f t="shared" si="1"/>
        <v>-</v>
      </c>
    </row>
    <row r="35" spans="1:8" s="2" customFormat="1" ht="15" customHeight="1">
      <c r="A35" s="302" t="s">
        <v>95</v>
      </c>
      <c r="B35" s="311" t="s">
        <v>317</v>
      </c>
      <c r="C35" s="311"/>
      <c r="D35" s="394"/>
      <c r="E35" s="395"/>
      <c r="F35" s="260">
        <f>SUM(F27:F34)</f>
        <v>0</v>
      </c>
      <c r="G35" s="9"/>
      <c r="H35" s="109">
        <f>SUM(H27:H34)</f>
        <v>0</v>
      </c>
    </row>
    <row r="36" spans="1:8" ht="16.5" customHeight="1">
      <c r="A36" s="303"/>
      <c r="B36" s="304"/>
      <c r="C36" s="327"/>
      <c r="D36" s="327"/>
      <c r="E36" s="327"/>
      <c r="F36" s="304"/>
      <c r="G36" s="96"/>
      <c r="H36" s="299"/>
    </row>
    <row r="37" spans="1:8" ht="15" customHeight="1">
      <c r="A37" s="171"/>
      <c r="B37" s="171"/>
      <c r="C37" s="171"/>
      <c r="D37" s="171"/>
      <c r="E37" s="171"/>
      <c r="F37" s="300"/>
      <c r="G37" s="301"/>
      <c r="H37" s="289"/>
    </row>
    <row r="38" spans="1:8" ht="15" customHeight="1">
      <c r="A38" s="381" t="s">
        <v>193</v>
      </c>
      <c r="B38" s="381" t="s">
        <v>175</v>
      </c>
      <c r="C38" s="406"/>
      <c r="D38" s="187" t="s">
        <v>198</v>
      </c>
      <c r="E38" s="48"/>
      <c r="F38" s="390" t="s">
        <v>17</v>
      </c>
      <c r="G38" s="5"/>
      <c r="H38" s="226" t="s">
        <v>201</v>
      </c>
    </row>
    <row r="39" spans="1:8" ht="15" customHeight="1">
      <c r="A39" s="382"/>
      <c r="B39" s="382"/>
      <c r="C39" s="407"/>
      <c r="D39" s="68"/>
      <c r="E39" s="49"/>
      <c r="F39" s="391"/>
      <c r="H39" s="75"/>
    </row>
    <row r="40" spans="1:8" ht="15" customHeight="1">
      <c r="A40" s="39" t="s">
        <v>96</v>
      </c>
      <c r="B40" s="311" t="s">
        <v>296</v>
      </c>
      <c r="C40" s="311" t="s">
        <v>322</v>
      </c>
      <c r="D40" s="31"/>
      <c r="E40" s="53"/>
      <c r="F40" s="113"/>
      <c r="G40" s="2"/>
      <c r="H40" s="112" t="str">
        <f>IF(D40="Yes",F40,"0")</f>
        <v>0</v>
      </c>
    </row>
    <row r="41" spans="1:8" ht="15" customHeight="1">
      <c r="A41" s="39" t="s">
        <v>97</v>
      </c>
      <c r="B41" s="311" t="s">
        <v>183</v>
      </c>
      <c r="C41" s="311" t="s">
        <v>323</v>
      </c>
      <c r="D41" s="31"/>
      <c r="E41" s="53"/>
      <c r="F41" s="113"/>
      <c r="G41" s="2"/>
      <c r="H41" s="112" t="str">
        <f>IF(D41="Yes",F41,"0")</f>
        <v>0</v>
      </c>
    </row>
    <row r="42" spans="1:8" ht="15" customHeight="1">
      <c r="A42" s="14"/>
      <c r="B42" s="3"/>
      <c r="C42" s="3"/>
      <c r="D42" s="3"/>
      <c r="E42" s="3"/>
      <c r="F42" s="3"/>
    </row>
    <row r="43" spans="1:8" ht="15" customHeight="1">
      <c r="G43" s="3"/>
    </row>
    <row r="48" spans="1:8" ht="15" customHeight="1">
      <c r="G48" s="3"/>
    </row>
    <row r="49" spans="4:7" ht="15" customHeight="1">
      <c r="G49" s="4"/>
    </row>
    <row r="51" spans="4:7" ht="15" customHeight="1">
      <c r="G51" s="2"/>
    </row>
    <row r="53" spans="4:7" ht="15" customHeight="1">
      <c r="G53" s="41"/>
    </row>
    <row r="54" spans="4:7" ht="15" customHeight="1">
      <c r="G54" s="4"/>
    </row>
    <row r="55" spans="4:7" ht="15" customHeight="1">
      <c r="G55" s="4"/>
    </row>
    <row r="56" spans="4:7" ht="15" customHeight="1">
      <c r="G56" s="4"/>
    </row>
    <row r="57" spans="4:7" ht="15" customHeight="1">
      <c r="G57" s="4"/>
    </row>
    <row r="58" spans="4:7" ht="15" customHeight="1">
      <c r="G58" s="4"/>
    </row>
    <row r="59" spans="4:7" ht="15" hidden="1" customHeight="1">
      <c r="G59" s="4"/>
    </row>
    <row r="60" spans="4:7" ht="15" hidden="1" customHeight="1">
      <c r="G60" s="6"/>
    </row>
    <row r="61" spans="4:7" ht="15" hidden="1" customHeight="1">
      <c r="G61" s="4"/>
    </row>
    <row r="62" spans="4:7" ht="15" hidden="1" customHeight="1">
      <c r="D62" s="3"/>
      <c r="G62" s="6"/>
    </row>
    <row r="63" spans="4:7" ht="15" hidden="1" customHeight="1">
      <c r="D63" s="3" t="s">
        <v>289</v>
      </c>
      <c r="E63" s="15"/>
      <c r="G63" s="6"/>
    </row>
    <row r="64" spans="4:7" ht="15" hidden="1" customHeight="1">
      <c r="D64" s="3" t="s">
        <v>288</v>
      </c>
      <c r="E64" s="15"/>
      <c r="G64" s="6"/>
    </row>
    <row r="65" spans="5:7" ht="15" hidden="1" customHeight="1">
      <c r="E65" s="15"/>
      <c r="G65" s="6"/>
    </row>
    <row r="66" spans="5:7" ht="15" hidden="1" customHeight="1">
      <c r="E66" s="15"/>
      <c r="G66" s="4"/>
    </row>
    <row r="67" spans="5:7" ht="15" hidden="1" customHeight="1">
      <c r="E67" s="15"/>
      <c r="G67" s="6"/>
    </row>
    <row r="68" spans="5:7" ht="15" hidden="1" customHeight="1">
      <c r="E68" s="15"/>
      <c r="G68" s="6"/>
    </row>
    <row r="69" spans="5:7" ht="15" hidden="1" customHeight="1">
      <c r="G69" s="6"/>
    </row>
    <row r="70" spans="5:7" ht="15" hidden="1" customHeight="1"/>
    <row r="71" spans="5:7" ht="15" hidden="1" customHeight="1"/>
    <row r="78" spans="5:7" ht="15" customHeight="1">
      <c r="G78" s="4"/>
    </row>
    <row r="83" spans="7:7" ht="15" customHeight="1">
      <c r="G83" s="4"/>
    </row>
    <row r="85" spans="7:7" ht="15" customHeight="1">
      <c r="G85" s="2"/>
    </row>
    <row r="86" spans="7:7" ht="15" customHeight="1">
      <c r="G86" s="1"/>
    </row>
  </sheetData>
  <mergeCells count="19">
    <mergeCell ref="F38:F39"/>
    <mergeCell ref="A25:A26"/>
    <mergeCell ref="B25:B26"/>
    <mergeCell ref="C25:C26"/>
    <mergeCell ref="A38:A39"/>
    <mergeCell ref="B38:B39"/>
    <mergeCell ref="C38:C39"/>
    <mergeCell ref="F25:F26"/>
    <mergeCell ref="F5:F6"/>
    <mergeCell ref="F14:F15"/>
    <mergeCell ref="C22:E22"/>
    <mergeCell ref="C11:E11"/>
    <mergeCell ref="C14:C15"/>
    <mergeCell ref="A1:B1"/>
    <mergeCell ref="A5:A6"/>
    <mergeCell ref="B14:B15"/>
    <mergeCell ref="B5:B6"/>
    <mergeCell ref="D35:E35"/>
    <mergeCell ref="A14:A15"/>
  </mergeCells>
  <phoneticPr fontId="0" type="noConversion"/>
  <dataValidations xWindow="1012" yWindow="326" count="2">
    <dataValidation type="list" allowBlank="1" showInputMessage="1" showErrorMessage="1" errorTitle="Internal, Related, External" error="Please choose from the dropdown list" promptTitle="Cost Allocation" prompt="Please allocate cost to Internal, Service Company or Sub-Contractor" sqref="E40:E41 E16:E21 E7:E10 E27:E34">
      <formula1>$E$63:$E$68</formula1>
    </dataValidation>
    <dataValidation type="list" allowBlank="1" showInputMessage="1" showErrorMessage="1" promptTitle="Dépense interne?  " prompt="Cette dépense sera-t-elle engagée au sein de la société auteure de la demande?" sqref="D7:D10 D16:D21 D27:D34 D40:D41">
      <formula1>$D$63:$D$64</formula1>
    </dataValidation>
  </dataValidations>
  <pageMargins left="0.70866141732283472" right="0.70866141732283472" top="0.74803149606299213" bottom="0.74803149606299213" header="0.31496062992125984" footer="0.31496062992125984"/>
  <pageSetup scale="88" firstPageNumber="5" fitToHeight="0" orientation="landscape" r:id="rId1"/>
  <headerFooter>
    <oddHeader>&amp;CDétail-GEN</oddHeader>
    <oddFooter>&amp;L&amp;8Modèle de budget du Fonds de la SODIMO pour les produits MIN – volet Définition du concept / Version : juillet 2015</oddFooter>
  </headerFooter>
  <ignoredErrors>
    <ignoredError sqref="A33:A34 A7:A13 A16:A24 A27:A2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39"/>
  <sheetViews>
    <sheetView zoomScaleNormal="100" workbookViewId="0">
      <selection sqref="A1:C1"/>
    </sheetView>
  </sheetViews>
  <sheetFormatPr defaultColWidth="8.88671875" defaultRowHeight="12.75"/>
  <cols>
    <col min="1" max="1" width="25.5546875" style="3" customWidth="1"/>
    <col min="2" max="2" width="12" style="3" customWidth="1"/>
    <col min="3" max="3" width="12.6640625" style="3" customWidth="1"/>
    <col min="4" max="4" width="14.33203125" style="3" customWidth="1"/>
    <col min="5" max="5" width="18.88671875" style="3" customWidth="1"/>
    <col min="6" max="6" width="16.6640625" style="3" customWidth="1"/>
    <col min="7" max="16384" width="8.88671875" style="3"/>
  </cols>
  <sheetData>
    <row r="1" spans="1:9" ht="30" customHeight="1">
      <c r="A1" s="409" t="s">
        <v>235</v>
      </c>
      <c r="B1" s="409"/>
      <c r="C1" s="409"/>
      <c r="D1" s="50"/>
      <c r="E1" s="50"/>
      <c r="F1" s="50"/>
      <c r="I1" s="69"/>
    </row>
    <row r="2" spans="1:9">
      <c r="A2" s="227" t="s">
        <v>261</v>
      </c>
      <c r="B2" s="206"/>
      <c r="C2" s="50"/>
      <c r="D2" s="50"/>
      <c r="E2" s="50"/>
      <c r="F2" s="50"/>
      <c r="I2" s="69"/>
    </row>
    <row r="3" spans="1:9" ht="33.75" customHeight="1">
      <c r="A3" s="312" t="s">
        <v>324</v>
      </c>
      <c r="B3" s="313" t="s">
        <v>150</v>
      </c>
      <c r="C3" s="314" t="s">
        <v>325</v>
      </c>
      <c r="D3" s="315" t="s">
        <v>327</v>
      </c>
      <c r="E3" s="314" t="s">
        <v>326</v>
      </c>
    </row>
    <row r="4" spans="1:9">
      <c r="A4" s="10"/>
      <c r="B4" s="156"/>
      <c r="C4" s="52"/>
      <c r="D4" s="114" t="e">
        <f>B4/$B$14</f>
        <v>#DIV/0!</v>
      </c>
      <c r="E4" s="51"/>
    </row>
    <row r="5" spans="1:9">
      <c r="A5" s="10"/>
      <c r="B5" s="156"/>
      <c r="C5" s="52"/>
      <c r="D5" s="114" t="e">
        <f t="shared" ref="D5:D13" si="0">B5/$B$14</f>
        <v>#DIV/0!</v>
      </c>
      <c r="E5" s="51"/>
    </row>
    <row r="6" spans="1:9">
      <c r="A6" s="10"/>
      <c r="B6" s="156"/>
      <c r="C6" s="52"/>
      <c r="D6" s="114" t="e">
        <f t="shared" si="0"/>
        <v>#DIV/0!</v>
      </c>
      <c r="E6" s="51"/>
    </row>
    <row r="7" spans="1:9">
      <c r="A7" s="10"/>
      <c r="B7" s="156"/>
      <c r="C7" s="52"/>
      <c r="D7" s="114" t="e">
        <f t="shared" si="0"/>
        <v>#DIV/0!</v>
      </c>
      <c r="E7" s="51"/>
    </row>
    <row r="8" spans="1:9">
      <c r="A8" s="10"/>
      <c r="B8" s="156"/>
      <c r="C8" s="52"/>
      <c r="D8" s="114" t="e">
        <f t="shared" si="0"/>
        <v>#DIV/0!</v>
      </c>
      <c r="E8" s="51"/>
    </row>
    <row r="9" spans="1:9">
      <c r="A9" s="10"/>
      <c r="B9" s="156"/>
      <c r="C9" s="52"/>
      <c r="D9" s="114" t="e">
        <f t="shared" si="0"/>
        <v>#DIV/0!</v>
      </c>
      <c r="E9" s="51"/>
    </row>
    <row r="10" spans="1:9">
      <c r="A10" s="10"/>
      <c r="B10" s="156"/>
      <c r="C10" s="52"/>
      <c r="D10" s="114" t="e">
        <f t="shared" si="0"/>
        <v>#DIV/0!</v>
      </c>
      <c r="E10" s="51"/>
    </row>
    <row r="11" spans="1:9">
      <c r="A11" s="10"/>
      <c r="B11" s="156"/>
      <c r="C11" s="52"/>
      <c r="D11" s="114" t="e">
        <f t="shared" si="0"/>
        <v>#DIV/0!</v>
      </c>
      <c r="E11" s="51"/>
    </row>
    <row r="12" spans="1:9">
      <c r="A12" s="10"/>
      <c r="B12" s="156"/>
      <c r="C12" s="52"/>
      <c r="D12" s="114" t="e">
        <f t="shared" si="0"/>
        <v>#DIV/0!</v>
      </c>
      <c r="E12" s="51"/>
    </row>
    <row r="13" spans="1:9" ht="13.5" thickBot="1">
      <c r="A13" s="97"/>
      <c r="B13" s="157"/>
      <c r="C13" s="98"/>
      <c r="D13" s="115" t="e">
        <f t="shared" si="0"/>
        <v>#DIV/0!</v>
      </c>
      <c r="E13" s="99"/>
    </row>
    <row r="14" spans="1:9" ht="13.5" thickBot="1">
      <c r="A14" s="316" t="s">
        <v>262</v>
      </c>
      <c r="B14" s="158">
        <f>SUM(B4:B13)</f>
        <v>0</v>
      </c>
      <c r="C14" s="100"/>
      <c r="D14" s="116" t="e">
        <f>SUM(D4:D13)</f>
        <v>#DIV/0!</v>
      </c>
      <c r="E14" s="101"/>
    </row>
    <row r="21" spans="5:5" hidden="1"/>
    <row r="22" spans="5:5" hidden="1"/>
    <row r="23" spans="5:5" hidden="1">
      <c r="E23" s="324" t="s">
        <v>356</v>
      </c>
    </row>
    <row r="24" spans="5:5" hidden="1">
      <c r="E24" s="324" t="s">
        <v>357</v>
      </c>
    </row>
    <row r="25" spans="5:5" hidden="1">
      <c r="E25" s="324" t="s">
        <v>358</v>
      </c>
    </row>
    <row r="26" spans="5:5" hidden="1">
      <c r="E26" s="324" t="s">
        <v>359</v>
      </c>
    </row>
    <row r="27" spans="5:5" hidden="1">
      <c r="E27" s="324" t="s">
        <v>0</v>
      </c>
    </row>
    <row r="28" spans="5:5" hidden="1">
      <c r="E28" s="324" t="s">
        <v>360</v>
      </c>
    </row>
    <row r="29" spans="5:5" hidden="1">
      <c r="E29" s="324" t="s">
        <v>361</v>
      </c>
    </row>
    <row r="30" spans="5:5" hidden="1">
      <c r="E30" s="324" t="s">
        <v>362</v>
      </c>
    </row>
    <row r="31" spans="5:5" hidden="1">
      <c r="E31" s="324" t="s">
        <v>363</v>
      </c>
    </row>
    <row r="32" spans="5:5" hidden="1">
      <c r="E32" s="324" t="s">
        <v>364</v>
      </c>
    </row>
    <row r="33" spans="3:5" hidden="1">
      <c r="E33" s="324" t="s">
        <v>365</v>
      </c>
    </row>
    <row r="34" spans="3:5" hidden="1">
      <c r="E34" s="324" t="s">
        <v>366</v>
      </c>
    </row>
    <row r="35" spans="3:5" hidden="1"/>
    <row r="36" spans="3:5" hidden="1"/>
    <row r="37" spans="3:5" hidden="1">
      <c r="C37" s="3" t="s">
        <v>289</v>
      </c>
    </row>
    <row r="38" spans="3:5" hidden="1">
      <c r="C38" s="3" t="s">
        <v>288</v>
      </c>
    </row>
    <row r="39" spans="3:5" hidden="1"/>
  </sheetData>
  <mergeCells count="1">
    <mergeCell ref="A1:C1"/>
  </mergeCells>
  <phoneticPr fontId="8" type="noConversion"/>
  <dataValidations count="2">
    <dataValidation type="list" allowBlank="1" showInputMessage="1" showErrorMessage="1" promptTitle="Confirmation of Financing" prompt="choose either Yes or No" sqref="C4:C13">
      <formula1>$C$37:$C$38</formula1>
    </dataValidation>
    <dataValidation type="list" allowBlank="1" showInputMessage="1" showErrorMessage="1" sqref="E4:E13">
      <formula1>$E$23:$E$34</formula1>
    </dataValidation>
  </dataValidations>
  <pageMargins left="0.70866141732283472" right="0.70866141732283472" top="0.74803149606299213" bottom="0.74803149606299213" header="0.31496062992125984" footer="0.31496062992125984"/>
  <pageSetup scale="88" orientation="landscape" r:id="rId1"/>
  <headerFooter>
    <oddHeader>&amp;CFinancement</oddHeader>
    <oddFooter>&amp;L&amp;8Modèle de budget du Fonds de la SODIMO pour les produits MIN – volet Définition du concept / Version : juillet 2015</oddFooter>
  </headerFooter>
  <ignoredErrors>
    <ignoredError sqref="D4:D14"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41"/>
  <sheetViews>
    <sheetView tabSelected="1" zoomScale="80" zoomScaleNormal="80" workbookViewId="0">
      <selection activeCell="E21" sqref="E21"/>
    </sheetView>
  </sheetViews>
  <sheetFormatPr defaultColWidth="8.88671875" defaultRowHeight="12.75"/>
  <cols>
    <col min="1" max="1" width="7.44140625" style="122" customWidth="1"/>
    <col min="2" max="2" width="51.88671875" style="122" customWidth="1"/>
    <col min="3" max="3" width="13" style="122" customWidth="1"/>
    <col min="4" max="7" width="14.5546875" style="122" customWidth="1"/>
    <col min="8" max="8" width="31.77734375" style="155" customWidth="1"/>
    <col min="9" max="9" width="15" style="122" customWidth="1"/>
    <col min="10" max="256" width="8.88671875" style="122"/>
    <col min="257" max="257" width="7.44140625" style="122" customWidth="1"/>
    <col min="258" max="258" width="37.88671875" style="122" customWidth="1"/>
    <col min="259" max="259" width="13" style="122" customWidth="1"/>
    <col min="260" max="263" width="14.5546875" style="122" customWidth="1"/>
    <col min="264" max="264" width="31.77734375" style="122" customWidth="1"/>
    <col min="265" max="265" width="15" style="122" customWidth="1"/>
    <col min="266" max="512" width="8.88671875" style="122"/>
    <col min="513" max="513" width="7.44140625" style="122" customWidth="1"/>
    <col min="514" max="514" width="37.88671875" style="122" customWidth="1"/>
    <col min="515" max="515" width="13" style="122" customWidth="1"/>
    <col min="516" max="519" width="14.5546875" style="122" customWidth="1"/>
    <col min="520" max="520" width="31.77734375" style="122" customWidth="1"/>
    <col min="521" max="521" width="15" style="122" customWidth="1"/>
    <col min="522" max="768" width="8.88671875" style="122"/>
    <col min="769" max="769" width="7.44140625" style="122" customWidth="1"/>
    <col min="770" max="770" width="37.88671875" style="122" customWidth="1"/>
    <col min="771" max="771" width="13" style="122" customWidth="1"/>
    <col min="772" max="775" width="14.5546875" style="122" customWidth="1"/>
    <col min="776" max="776" width="31.77734375" style="122" customWidth="1"/>
    <col min="777" max="777" width="15" style="122" customWidth="1"/>
    <col min="778" max="1024" width="8.88671875" style="122"/>
    <col min="1025" max="1025" width="7.44140625" style="122" customWidth="1"/>
    <col min="1026" max="1026" width="37.88671875" style="122" customWidth="1"/>
    <col min="1027" max="1027" width="13" style="122" customWidth="1"/>
    <col min="1028" max="1031" width="14.5546875" style="122" customWidth="1"/>
    <col min="1032" max="1032" width="31.77734375" style="122" customWidth="1"/>
    <col min="1033" max="1033" width="15" style="122" customWidth="1"/>
    <col min="1034" max="1280" width="8.88671875" style="122"/>
    <col min="1281" max="1281" width="7.44140625" style="122" customWidth="1"/>
    <col min="1282" max="1282" width="37.88671875" style="122" customWidth="1"/>
    <col min="1283" max="1283" width="13" style="122" customWidth="1"/>
    <col min="1284" max="1287" width="14.5546875" style="122" customWidth="1"/>
    <col min="1288" max="1288" width="31.77734375" style="122" customWidth="1"/>
    <col min="1289" max="1289" width="15" style="122" customWidth="1"/>
    <col min="1290" max="1536" width="8.88671875" style="122"/>
    <col min="1537" max="1537" width="7.44140625" style="122" customWidth="1"/>
    <col min="1538" max="1538" width="37.88671875" style="122" customWidth="1"/>
    <col min="1539" max="1539" width="13" style="122" customWidth="1"/>
    <col min="1540" max="1543" width="14.5546875" style="122" customWidth="1"/>
    <col min="1544" max="1544" width="31.77734375" style="122" customWidth="1"/>
    <col min="1545" max="1545" width="15" style="122" customWidth="1"/>
    <col min="1546" max="1792" width="8.88671875" style="122"/>
    <col min="1793" max="1793" width="7.44140625" style="122" customWidth="1"/>
    <col min="1794" max="1794" width="37.88671875" style="122" customWidth="1"/>
    <col min="1795" max="1795" width="13" style="122" customWidth="1"/>
    <col min="1796" max="1799" width="14.5546875" style="122" customWidth="1"/>
    <col min="1800" max="1800" width="31.77734375" style="122" customWidth="1"/>
    <col min="1801" max="1801" width="15" style="122" customWidth="1"/>
    <col min="1802" max="2048" width="8.88671875" style="122"/>
    <col min="2049" max="2049" width="7.44140625" style="122" customWidth="1"/>
    <col min="2050" max="2050" width="37.88671875" style="122" customWidth="1"/>
    <col min="2051" max="2051" width="13" style="122" customWidth="1"/>
    <col min="2052" max="2055" width="14.5546875" style="122" customWidth="1"/>
    <col min="2056" max="2056" width="31.77734375" style="122" customWidth="1"/>
    <col min="2057" max="2057" width="15" style="122" customWidth="1"/>
    <col min="2058" max="2304" width="8.88671875" style="122"/>
    <col min="2305" max="2305" width="7.44140625" style="122" customWidth="1"/>
    <col min="2306" max="2306" width="37.88671875" style="122" customWidth="1"/>
    <col min="2307" max="2307" width="13" style="122" customWidth="1"/>
    <col min="2308" max="2311" width="14.5546875" style="122" customWidth="1"/>
    <col min="2312" max="2312" width="31.77734375" style="122" customWidth="1"/>
    <col min="2313" max="2313" width="15" style="122" customWidth="1"/>
    <col min="2314" max="2560" width="8.88671875" style="122"/>
    <col min="2561" max="2561" width="7.44140625" style="122" customWidth="1"/>
    <col min="2562" max="2562" width="37.88671875" style="122" customWidth="1"/>
    <col min="2563" max="2563" width="13" style="122" customWidth="1"/>
    <col min="2564" max="2567" width="14.5546875" style="122" customWidth="1"/>
    <col min="2568" max="2568" width="31.77734375" style="122" customWidth="1"/>
    <col min="2569" max="2569" width="15" style="122" customWidth="1"/>
    <col min="2570" max="2816" width="8.88671875" style="122"/>
    <col min="2817" max="2817" width="7.44140625" style="122" customWidth="1"/>
    <col min="2818" max="2818" width="37.88671875" style="122" customWidth="1"/>
    <col min="2819" max="2819" width="13" style="122" customWidth="1"/>
    <col min="2820" max="2823" width="14.5546875" style="122" customWidth="1"/>
    <col min="2824" max="2824" width="31.77734375" style="122" customWidth="1"/>
    <col min="2825" max="2825" width="15" style="122" customWidth="1"/>
    <col min="2826" max="3072" width="8.88671875" style="122"/>
    <col min="3073" max="3073" width="7.44140625" style="122" customWidth="1"/>
    <col min="3074" max="3074" width="37.88671875" style="122" customWidth="1"/>
    <col min="3075" max="3075" width="13" style="122" customWidth="1"/>
    <col min="3076" max="3079" width="14.5546875" style="122" customWidth="1"/>
    <col min="3080" max="3080" width="31.77734375" style="122" customWidth="1"/>
    <col min="3081" max="3081" width="15" style="122" customWidth="1"/>
    <col min="3082" max="3328" width="8.88671875" style="122"/>
    <col min="3329" max="3329" width="7.44140625" style="122" customWidth="1"/>
    <col min="3330" max="3330" width="37.88671875" style="122" customWidth="1"/>
    <col min="3331" max="3331" width="13" style="122" customWidth="1"/>
    <col min="3332" max="3335" width="14.5546875" style="122" customWidth="1"/>
    <col min="3336" max="3336" width="31.77734375" style="122" customWidth="1"/>
    <col min="3337" max="3337" width="15" style="122" customWidth="1"/>
    <col min="3338" max="3584" width="8.88671875" style="122"/>
    <col min="3585" max="3585" width="7.44140625" style="122" customWidth="1"/>
    <col min="3586" max="3586" width="37.88671875" style="122" customWidth="1"/>
    <col min="3587" max="3587" width="13" style="122" customWidth="1"/>
    <col min="3588" max="3591" width="14.5546875" style="122" customWidth="1"/>
    <col min="3592" max="3592" width="31.77734375" style="122" customWidth="1"/>
    <col min="3593" max="3593" width="15" style="122" customWidth="1"/>
    <col min="3594" max="3840" width="8.88671875" style="122"/>
    <col min="3841" max="3841" width="7.44140625" style="122" customWidth="1"/>
    <col min="3842" max="3842" width="37.88671875" style="122" customWidth="1"/>
    <col min="3843" max="3843" width="13" style="122" customWidth="1"/>
    <col min="3844" max="3847" width="14.5546875" style="122" customWidth="1"/>
    <col min="3848" max="3848" width="31.77734375" style="122" customWidth="1"/>
    <col min="3849" max="3849" width="15" style="122" customWidth="1"/>
    <col min="3850" max="4096" width="8.88671875" style="122"/>
    <col min="4097" max="4097" width="7.44140625" style="122" customWidth="1"/>
    <col min="4098" max="4098" width="37.88671875" style="122" customWidth="1"/>
    <col min="4099" max="4099" width="13" style="122" customWidth="1"/>
    <col min="4100" max="4103" width="14.5546875" style="122" customWidth="1"/>
    <col min="4104" max="4104" width="31.77734375" style="122" customWidth="1"/>
    <col min="4105" max="4105" width="15" style="122" customWidth="1"/>
    <col min="4106" max="4352" width="8.88671875" style="122"/>
    <col min="4353" max="4353" width="7.44140625" style="122" customWidth="1"/>
    <col min="4354" max="4354" width="37.88671875" style="122" customWidth="1"/>
    <col min="4355" max="4355" width="13" style="122" customWidth="1"/>
    <col min="4356" max="4359" width="14.5546875" style="122" customWidth="1"/>
    <col min="4360" max="4360" width="31.77734375" style="122" customWidth="1"/>
    <col min="4361" max="4361" width="15" style="122" customWidth="1"/>
    <col min="4362" max="4608" width="8.88671875" style="122"/>
    <col min="4609" max="4609" width="7.44140625" style="122" customWidth="1"/>
    <col min="4610" max="4610" width="37.88671875" style="122" customWidth="1"/>
    <col min="4611" max="4611" width="13" style="122" customWidth="1"/>
    <col min="4612" max="4615" width="14.5546875" style="122" customWidth="1"/>
    <col min="4616" max="4616" width="31.77734375" style="122" customWidth="1"/>
    <col min="4617" max="4617" width="15" style="122" customWidth="1"/>
    <col min="4618" max="4864" width="8.88671875" style="122"/>
    <col min="4865" max="4865" width="7.44140625" style="122" customWidth="1"/>
    <col min="4866" max="4866" width="37.88671875" style="122" customWidth="1"/>
    <col min="4867" max="4867" width="13" style="122" customWidth="1"/>
    <col min="4868" max="4871" width="14.5546875" style="122" customWidth="1"/>
    <col min="4872" max="4872" width="31.77734375" style="122" customWidth="1"/>
    <col min="4873" max="4873" width="15" style="122" customWidth="1"/>
    <col min="4874" max="5120" width="8.88671875" style="122"/>
    <col min="5121" max="5121" width="7.44140625" style="122" customWidth="1"/>
    <col min="5122" max="5122" width="37.88671875" style="122" customWidth="1"/>
    <col min="5123" max="5123" width="13" style="122" customWidth="1"/>
    <col min="5124" max="5127" width="14.5546875" style="122" customWidth="1"/>
    <col min="5128" max="5128" width="31.77734375" style="122" customWidth="1"/>
    <col min="5129" max="5129" width="15" style="122" customWidth="1"/>
    <col min="5130" max="5376" width="8.88671875" style="122"/>
    <col min="5377" max="5377" width="7.44140625" style="122" customWidth="1"/>
    <col min="5378" max="5378" width="37.88671875" style="122" customWidth="1"/>
    <col min="5379" max="5379" width="13" style="122" customWidth="1"/>
    <col min="5380" max="5383" width="14.5546875" style="122" customWidth="1"/>
    <col min="5384" max="5384" width="31.77734375" style="122" customWidth="1"/>
    <col min="5385" max="5385" width="15" style="122" customWidth="1"/>
    <col min="5386" max="5632" width="8.88671875" style="122"/>
    <col min="5633" max="5633" width="7.44140625" style="122" customWidth="1"/>
    <col min="5634" max="5634" width="37.88671875" style="122" customWidth="1"/>
    <col min="5635" max="5635" width="13" style="122" customWidth="1"/>
    <col min="5636" max="5639" width="14.5546875" style="122" customWidth="1"/>
    <col min="5640" max="5640" width="31.77734375" style="122" customWidth="1"/>
    <col min="5641" max="5641" width="15" style="122" customWidth="1"/>
    <col min="5642" max="5888" width="8.88671875" style="122"/>
    <col min="5889" max="5889" width="7.44140625" style="122" customWidth="1"/>
    <col min="5890" max="5890" width="37.88671875" style="122" customWidth="1"/>
    <col min="5891" max="5891" width="13" style="122" customWidth="1"/>
    <col min="5892" max="5895" width="14.5546875" style="122" customWidth="1"/>
    <col min="5896" max="5896" width="31.77734375" style="122" customWidth="1"/>
    <col min="5897" max="5897" width="15" style="122" customWidth="1"/>
    <col min="5898" max="6144" width="8.88671875" style="122"/>
    <col min="6145" max="6145" width="7.44140625" style="122" customWidth="1"/>
    <col min="6146" max="6146" width="37.88671875" style="122" customWidth="1"/>
    <col min="6147" max="6147" width="13" style="122" customWidth="1"/>
    <col min="6148" max="6151" width="14.5546875" style="122" customWidth="1"/>
    <col min="6152" max="6152" width="31.77734375" style="122" customWidth="1"/>
    <col min="6153" max="6153" width="15" style="122" customWidth="1"/>
    <col min="6154" max="6400" width="8.88671875" style="122"/>
    <col min="6401" max="6401" width="7.44140625" style="122" customWidth="1"/>
    <col min="6402" max="6402" width="37.88671875" style="122" customWidth="1"/>
    <col min="6403" max="6403" width="13" style="122" customWidth="1"/>
    <col min="6404" max="6407" width="14.5546875" style="122" customWidth="1"/>
    <col min="6408" max="6408" width="31.77734375" style="122" customWidth="1"/>
    <col min="6409" max="6409" width="15" style="122" customWidth="1"/>
    <col min="6410" max="6656" width="8.88671875" style="122"/>
    <col min="6657" max="6657" width="7.44140625" style="122" customWidth="1"/>
    <col min="6658" max="6658" width="37.88671875" style="122" customWidth="1"/>
    <col min="6659" max="6659" width="13" style="122" customWidth="1"/>
    <col min="6660" max="6663" width="14.5546875" style="122" customWidth="1"/>
    <col min="6664" max="6664" width="31.77734375" style="122" customWidth="1"/>
    <col min="6665" max="6665" width="15" style="122" customWidth="1"/>
    <col min="6666" max="6912" width="8.88671875" style="122"/>
    <col min="6913" max="6913" width="7.44140625" style="122" customWidth="1"/>
    <col min="6914" max="6914" width="37.88671875" style="122" customWidth="1"/>
    <col min="6915" max="6915" width="13" style="122" customWidth="1"/>
    <col min="6916" max="6919" width="14.5546875" style="122" customWidth="1"/>
    <col min="6920" max="6920" width="31.77734375" style="122" customWidth="1"/>
    <col min="6921" max="6921" width="15" style="122" customWidth="1"/>
    <col min="6922" max="7168" width="8.88671875" style="122"/>
    <col min="7169" max="7169" width="7.44140625" style="122" customWidth="1"/>
    <col min="7170" max="7170" width="37.88671875" style="122" customWidth="1"/>
    <col min="7171" max="7171" width="13" style="122" customWidth="1"/>
    <col min="7172" max="7175" width="14.5546875" style="122" customWidth="1"/>
    <col min="7176" max="7176" width="31.77734375" style="122" customWidth="1"/>
    <col min="7177" max="7177" width="15" style="122" customWidth="1"/>
    <col min="7178" max="7424" width="8.88671875" style="122"/>
    <col min="7425" max="7425" width="7.44140625" style="122" customWidth="1"/>
    <col min="7426" max="7426" width="37.88671875" style="122" customWidth="1"/>
    <col min="7427" max="7427" width="13" style="122" customWidth="1"/>
    <col min="7428" max="7431" width="14.5546875" style="122" customWidth="1"/>
    <col min="7432" max="7432" width="31.77734375" style="122" customWidth="1"/>
    <col min="7433" max="7433" width="15" style="122" customWidth="1"/>
    <col min="7434" max="7680" width="8.88671875" style="122"/>
    <col min="7681" max="7681" width="7.44140625" style="122" customWidth="1"/>
    <col min="7682" max="7682" width="37.88671875" style="122" customWidth="1"/>
    <col min="7683" max="7683" width="13" style="122" customWidth="1"/>
    <col min="7684" max="7687" width="14.5546875" style="122" customWidth="1"/>
    <col min="7688" max="7688" width="31.77734375" style="122" customWidth="1"/>
    <col min="7689" max="7689" width="15" style="122" customWidth="1"/>
    <col min="7690" max="7936" width="8.88671875" style="122"/>
    <col min="7937" max="7937" width="7.44140625" style="122" customWidth="1"/>
    <col min="7938" max="7938" width="37.88671875" style="122" customWidth="1"/>
    <col min="7939" max="7939" width="13" style="122" customWidth="1"/>
    <col min="7940" max="7943" width="14.5546875" style="122" customWidth="1"/>
    <col min="7944" max="7944" width="31.77734375" style="122" customWidth="1"/>
    <col min="7945" max="7945" width="15" style="122" customWidth="1"/>
    <col min="7946" max="8192" width="8.88671875" style="122"/>
    <col min="8193" max="8193" width="7.44140625" style="122" customWidth="1"/>
    <col min="8194" max="8194" width="37.88671875" style="122" customWidth="1"/>
    <col min="8195" max="8195" width="13" style="122" customWidth="1"/>
    <col min="8196" max="8199" width="14.5546875" style="122" customWidth="1"/>
    <col min="8200" max="8200" width="31.77734375" style="122" customWidth="1"/>
    <col min="8201" max="8201" width="15" style="122" customWidth="1"/>
    <col min="8202" max="8448" width="8.88671875" style="122"/>
    <col min="8449" max="8449" width="7.44140625" style="122" customWidth="1"/>
    <col min="8450" max="8450" width="37.88671875" style="122" customWidth="1"/>
    <col min="8451" max="8451" width="13" style="122" customWidth="1"/>
    <col min="8452" max="8455" width="14.5546875" style="122" customWidth="1"/>
    <col min="8456" max="8456" width="31.77734375" style="122" customWidth="1"/>
    <col min="8457" max="8457" width="15" style="122" customWidth="1"/>
    <col min="8458" max="8704" width="8.88671875" style="122"/>
    <col min="8705" max="8705" width="7.44140625" style="122" customWidth="1"/>
    <col min="8706" max="8706" width="37.88671875" style="122" customWidth="1"/>
    <col min="8707" max="8707" width="13" style="122" customWidth="1"/>
    <col min="8708" max="8711" width="14.5546875" style="122" customWidth="1"/>
    <col min="8712" max="8712" width="31.77734375" style="122" customWidth="1"/>
    <col min="8713" max="8713" width="15" style="122" customWidth="1"/>
    <col min="8714" max="8960" width="8.88671875" style="122"/>
    <col min="8961" max="8961" width="7.44140625" style="122" customWidth="1"/>
    <col min="8962" max="8962" width="37.88671875" style="122" customWidth="1"/>
    <col min="8963" max="8963" width="13" style="122" customWidth="1"/>
    <col min="8964" max="8967" width="14.5546875" style="122" customWidth="1"/>
    <col min="8968" max="8968" width="31.77734375" style="122" customWidth="1"/>
    <col min="8969" max="8969" width="15" style="122" customWidth="1"/>
    <col min="8970" max="9216" width="8.88671875" style="122"/>
    <col min="9217" max="9217" width="7.44140625" style="122" customWidth="1"/>
    <col min="9218" max="9218" width="37.88671875" style="122" customWidth="1"/>
    <col min="9219" max="9219" width="13" style="122" customWidth="1"/>
    <col min="9220" max="9223" width="14.5546875" style="122" customWidth="1"/>
    <col min="9224" max="9224" width="31.77734375" style="122" customWidth="1"/>
    <col min="9225" max="9225" width="15" style="122" customWidth="1"/>
    <col min="9226" max="9472" width="8.88671875" style="122"/>
    <col min="9473" max="9473" width="7.44140625" style="122" customWidth="1"/>
    <col min="9474" max="9474" width="37.88671875" style="122" customWidth="1"/>
    <col min="9475" max="9475" width="13" style="122" customWidth="1"/>
    <col min="9476" max="9479" width="14.5546875" style="122" customWidth="1"/>
    <col min="9480" max="9480" width="31.77734375" style="122" customWidth="1"/>
    <col min="9481" max="9481" width="15" style="122" customWidth="1"/>
    <col min="9482" max="9728" width="8.88671875" style="122"/>
    <col min="9729" max="9729" width="7.44140625" style="122" customWidth="1"/>
    <col min="9730" max="9730" width="37.88671875" style="122" customWidth="1"/>
    <col min="9731" max="9731" width="13" style="122" customWidth="1"/>
    <col min="9732" max="9735" width="14.5546875" style="122" customWidth="1"/>
    <col min="9736" max="9736" width="31.77734375" style="122" customWidth="1"/>
    <col min="9737" max="9737" width="15" style="122" customWidth="1"/>
    <col min="9738" max="9984" width="8.88671875" style="122"/>
    <col min="9985" max="9985" width="7.44140625" style="122" customWidth="1"/>
    <col min="9986" max="9986" width="37.88671875" style="122" customWidth="1"/>
    <col min="9987" max="9987" width="13" style="122" customWidth="1"/>
    <col min="9988" max="9991" width="14.5546875" style="122" customWidth="1"/>
    <col min="9992" max="9992" width="31.77734375" style="122" customWidth="1"/>
    <col min="9993" max="9993" width="15" style="122" customWidth="1"/>
    <col min="9994" max="10240" width="8.88671875" style="122"/>
    <col min="10241" max="10241" width="7.44140625" style="122" customWidth="1"/>
    <col min="10242" max="10242" width="37.88671875" style="122" customWidth="1"/>
    <col min="10243" max="10243" width="13" style="122" customWidth="1"/>
    <col min="10244" max="10247" width="14.5546875" style="122" customWidth="1"/>
    <col min="10248" max="10248" width="31.77734375" style="122" customWidth="1"/>
    <col min="10249" max="10249" width="15" style="122" customWidth="1"/>
    <col min="10250" max="10496" width="8.88671875" style="122"/>
    <col min="10497" max="10497" width="7.44140625" style="122" customWidth="1"/>
    <col min="10498" max="10498" width="37.88671875" style="122" customWidth="1"/>
    <col min="10499" max="10499" width="13" style="122" customWidth="1"/>
    <col min="10500" max="10503" width="14.5546875" style="122" customWidth="1"/>
    <col min="10504" max="10504" width="31.77734375" style="122" customWidth="1"/>
    <col min="10505" max="10505" width="15" style="122" customWidth="1"/>
    <col min="10506" max="10752" width="8.88671875" style="122"/>
    <col min="10753" max="10753" width="7.44140625" style="122" customWidth="1"/>
    <col min="10754" max="10754" width="37.88671875" style="122" customWidth="1"/>
    <col min="10755" max="10755" width="13" style="122" customWidth="1"/>
    <col min="10756" max="10759" width="14.5546875" style="122" customWidth="1"/>
    <col min="10760" max="10760" width="31.77734375" style="122" customWidth="1"/>
    <col min="10761" max="10761" width="15" style="122" customWidth="1"/>
    <col min="10762" max="11008" width="8.88671875" style="122"/>
    <col min="11009" max="11009" width="7.44140625" style="122" customWidth="1"/>
    <col min="11010" max="11010" width="37.88671875" style="122" customWidth="1"/>
    <col min="11011" max="11011" width="13" style="122" customWidth="1"/>
    <col min="11012" max="11015" width="14.5546875" style="122" customWidth="1"/>
    <col min="11016" max="11016" width="31.77734375" style="122" customWidth="1"/>
    <col min="11017" max="11017" width="15" style="122" customWidth="1"/>
    <col min="11018" max="11264" width="8.88671875" style="122"/>
    <col min="11265" max="11265" width="7.44140625" style="122" customWidth="1"/>
    <col min="11266" max="11266" width="37.88671875" style="122" customWidth="1"/>
    <col min="11267" max="11267" width="13" style="122" customWidth="1"/>
    <col min="11268" max="11271" width="14.5546875" style="122" customWidth="1"/>
    <col min="11272" max="11272" width="31.77734375" style="122" customWidth="1"/>
    <col min="11273" max="11273" width="15" style="122" customWidth="1"/>
    <col min="11274" max="11520" width="8.88671875" style="122"/>
    <col min="11521" max="11521" width="7.44140625" style="122" customWidth="1"/>
    <col min="11522" max="11522" width="37.88671875" style="122" customWidth="1"/>
    <col min="11523" max="11523" width="13" style="122" customWidth="1"/>
    <col min="11524" max="11527" width="14.5546875" style="122" customWidth="1"/>
    <col min="11528" max="11528" width="31.77734375" style="122" customWidth="1"/>
    <col min="11529" max="11529" width="15" style="122" customWidth="1"/>
    <col min="11530" max="11776" width="8.88671875" style="122"/>
    <col min="11777" max="11777" width="7.44140625" style="122" customWidth="1"/>
    <col min="11778" max="11778" width="37.88671875" style="122" customWidth="1"/>
    <col min="11779" max="11779" width="13" style="122" customWidth="1"/>
    <col min="11780" max="11783" width="14.5546875" style="122" customWidth="1"/>
    <col min="11784" max="11784" width="31.77734375" style="122" customWidth="1"/>
    <col min="11785" max="11785" width="15" style="122" customWidth="1"/>
    <col min="11786" max="12032" width="8.88671875" style="122"/>
    <col min="12033" max="12033" width="7.44140625" style="122" customWidth="1"/>
    <col min="12034" max="12034" width="37.88671875" style="122" customWidth="1"/>
    <col min="12035" max="12035" width="13" style="122" customWidth="1"/>
    <col min="12036" max="12039" width="14.5546875" style="122" customWidth="1"/>
    <col min="12040" max="12040" width="31.77734375" style="122" customWidth="1"/>
    <col min="12041" max="12041" width="15" style="122" customWidth="1"/>
    <col min="12042" max="12288" width="8.88671875" style="122"/>
    <col min="12289" max="12289" width="7.44140625" style="122" customWidth="1"/>
    <col min="12290" max="12290" width="37.88671875" style="122" customWidth="1"/>
    <col min="12291" max="12291" width="13" style="122" customWidth="1"/>
    <col min="12292" max="12295" width="14.5546875" style="122" customWidth="1"/>
    <col min="12296" max="12296" width="31.77734375" style="122" customWidth="1"/>
    <col min="12297" max="12297" width="15" style="122" customWidth="1"/>
    <col min="12298" max="12544" width="8.88671875" style="122"/>
    <col min="12545" max="12545" width="7.44140625" style="122" customWidth="1"/>
    <col min="12546" max="12546" width="37.88671875" style="122" customWidth="1"/>
    <col min="12547" max="12547" width="13" style="122" customWidth="1"/>
    <col min="12548" max="12551" width="14.5546875" style="122" customWidth="1"/>
    <col min="12552" max="12552" width="31.77734375" style="122" customWidth="1"/>
    <col min="12553" max="12553" width="15" style="122" customWidth="1"/>
    <col min="12554" max="12800" width="8.88671875" style="122"/>
    <col min="12801" max="12801" width="7.44140625" style="122" customWidth="1"/>
    <col min="12802" max="12802" width="37.88671875" style="122" customWidth="1"/>
    <col min="12803" max="12803" width="13" style="122" customWidth="1"/>
    <col min="12804" max="12807" width="14.5546875" style="122" customWidth="1"/>
    <col min="12808" max="12808" width="31.77734375" style="122" customWidth="1"/>
    <col min="12809" max="12809" width="15" style="122" customWidth="1"/>
    <col min="12810" max="13056" width="8.88671875" style="122"/>
    <col min="13057" max="13057" width="7.44140625" style="122" customWidth="1"/>
    <col min="13058" max="13058" width="37.88671875" style="122" customWidth="1"/>
    <col min="13059" max="13059" width="13" style="122" customWidth="1"/>
    <col min="13060" max="13063" width="14.5546875" style="122" customWidth="1"/>
    <col min="13064" max="13064" width="31.77734375" style="122" customWidth="1"/>
    <col min="13065" max="13065" width="15" style="122" customWidth="1"/>
    <col min="13066" max="13312" width="8.88671875" style="122"/>
    <col min="13313" max="13313" width="7.44140625" style="122" customWidth="1"/>
    <col min="13314" max="13314" width="37.88671875" style="122" customWidth="1"/>
    <col min="13315" max="13315" width="13" style="122" customWidth="1"/>
    <col min="13316" max="13319" width="14.5546875" style="122" customWidth="1"/>
    <col min="13320" max="13320" width="31.77734375" style="122" customWidth="1"/>
    <col min="13321" max="13321" width="15" style="122" customWidth="1"/>
    <col min="13322" max="13568" width="8.88671875" style="122"/>
    <col min="13569" max="13569" width="7.44140625" style="122" customWidth="1"/>
    <col min="13570" max="13570" width="37.88671875" style="122" customWidth="1"/>
    <col min="13571" max="13571" width="13" style="122" customWidth="1"/>
    <col min="13572" max="13575" width="14.5546875" style="122" customWidth="1"/>
    <col min="13576" max="13576" width="31.77734375" style="122" customWidth="1"/>
    <col min="13577" max="13577" width="15" style="122" customWidth="1"/>
    <col min="13578" max="13824" width="8.88671875" style="122"/>
    <col min="13825" max="13825" width="7.44140625" style="122" customWidth="1"/>
    <col min="13826" max="13826" width="37.88671875" style="122" customWidth="1"/>
    <col min="13827" max="13827" width="13" style="122" customWidth="1"/>
    <col min="13828" max="13831" width="14.5546875" style="122" customWidth="1"/>
    <col min="13832" max="13832" width="31.77734375" style="122" customWidth="1"/>
    <col min="13833" max="13833" width="15" style="122" customWidth="1"/>
    <col min="13834" max="14080" width="8.88671875" style="122"/>
    <col min="14081" max="14081" width="7.44140625" style="122" customWidth="1"/>
    <col min="14082" max="14082" width="37.88671875" style="122" customWidth="1"/>
    <col min="14083" max="14083" width="13" style="122" customWidth="1"/>
    <col min="14084" max="14087" width="14.5546875" style="122" customWidth="1"/>
    <col min="14088" max="14088" width="31.77734375" style="122" customWidth="1"/>
    <col min="14089" max="14089" width="15" style="122" customWidth="1"/>
    <col min="14090" max="14336" width="8.88671875" style="122"/>
    <col min="14337" max="14337" width="7.44140625" style="122" customWidth="1"/>
    <col min="14338" max="14338" width="37.88671875" style="122" customWidth="1"/>
    <col min="14339" max="14339" width="13" style="122" customWidth="1"/>
    <col min="14340" max="14343" width="14.5546875" style="122" customWidth="1"/>
    <col min="14344" max="14344" width="31.77734375" style="122" customWidth="1"/>
    <col min="14345" max="14345" width="15" style="122" customWidth="1"/>
    <col min="14346" max="14592" width="8.88671875" style="122"/>
    <col min="14593" max="14593" width="7.44140625" style="122" customWidth="1"/>
    <col min="14594" max="14594" width="37.88671875" style="122" customWidth="1"/>
    <col min="14595" max="14595" width="13" style="122" customWidth="1"/>
    <col min="14596" max="14599" width="14.5546875" style="122" customWidth="1"/>
    <col min="14600" max="14600" width="31.77734375" style="122" customWidth="1"/>
    <col min="14601" max="14601" width="15" style="122" customWidth="1"/>
    <col min="14602" max="14848" width="8.88671875" style="122"/>
    <col min="14849" max="14849" width="7.44140625" style="122" customWidth="1"/>
    <col min="14850" max="14850" width="37.88671875" style="122" customWidth="1"/>
    <col min="14851" max="14851" width="13" style="122" customWidth="1"/>
    <col min="14852" max="14855" width="14.5546875" style="122" customWidth="1"/>
    <col min="14856" max="14856" width="31.77734375" style="122" customWidth="1"/>
    <col min="14857" max="14857" width="15" style="122" customWidth="1"/>
    <col min="14858" max="15104" width="8.88671875" style="122"/>
    <col min="15105" max="15105" width="7.44140625" style="122" customWidth="1"/>
    <col min="15106" max="15106" width="37.88671875" style="122" customWidth="1"/>
    <col min="15107" max="15107" width="13" style="122" customWidth="1"/>
    <col min="15108" max="15111" width="14.5546875" style="122" customWidth="1"/>
    <col min="15112" max="15112" width="31.77734375" style="122" customWidth="1"/>
    <col min="15113" max="15113" width="15" style="122" customWidth="1"/>
    <col min="15114" max="15360" width="8.88671875" style="122"/>
    <col min="15361" max="15361" width="7.44140625" style="122" customWidth="1"/>
    <col min="15362" max="15362" width="37.88671875" style="122" customWidth="1"/>
    <col min="15363" max="15363" width="13" style="122" customWidth="1"/>
    <col min="15364" max="15367" width="14.5546875" style="122" customWidth="1"/>
    <col min="15368" max="15368" width="31.77734375" style="122" customWidth="1"/>
    <col min="15369" max="15369" width="15" style="122" customWidth="1"/>
    <col min="15370" max="15616" width="8.88671875" style="122"/>
    <col min="15617" max="15617" width="7.44140625" style="122" customWidth="1"/>
    <col min="15618" max="15618" width="37.88671875" style="122" customWidth="1"/>
    <col min="15619" max="15619" width="13" style="122" customWidth="1"/>
    <col min="15620" max="15623" width="14.5546875" style="122" customWidth="1"/>
    <col min="15624" max="15624" width="31.77734375" style="122" customWidth="1"/>
    <col min="15625" max="15625" width="15" style="122" customWidth="1"/>
    <col min="15626" max="15872" width="8.88671875" style="122"/>
    <col min="15873" max="15873" width="7.44140625" style="122" customWidth="1"/>
    <col min="15874" max="15874" width="37.88671875" style="122" customWidth="1"/>
    <col min="15875" max="15875" width="13" style="122" customWidth="1"/>
    <col min="15876" max="15879" width="14.5546875" style="122" customWidth="1"/>
    <col min="15880" max="15880" width="31.77734375" style="122" customWidth="1"/>
    <col min="15881" max="15881" width="15" style="122" customWidth="1"/>
    <col min="15882" max="16128" width="8.88671875" style="122"/>
    <col min="16129" max="16129" width="7.44140625" style="122" customWidth="1"/>
    <col min="16130" max="16130" width="37.88671875" style="122" customWidth="1"/>
    <col min="16131" max="16131" width="13" style="122" customWidth="1"/>
    <col min="16132" max="16135" width="14.5546875" style="122" customWidth="1"/>
    <col min="16136" max="16136" width="31.77734375" style="122" customWidth="1"/>
    <col min="16137" max="16137" width="15" style="122" customWidth="1"/>
    <col min="16138" max="16384" width="8.88671875" style="122"/>
  </cols>
  <sheetData>
    <row r="1" spans="1:8" ht="26.25" customHeight="1">
      <c r="A1" s="417" t="s">
        <v>263</v>
      </c>
      <c r="B1" s="418"/>
      <c r="C1" s="123"/>
      <c r="D1" s="123"/>
      <c r="E1" s="123"/>
      <c r="F1" s="123"/>
      <c r="G1" s="123"/>
      <c r="H1" s="124"/>
    </row>
    <row r="2" spans="1:8" s="228" customFormat="1" ht="15.75" customHeight="1">
      <c r="A2" s="419" t="s">
        <v>264</v>
      </c>
      <c r="B2" s="422" t="s">
        <v>265</v>
      </c>
      <c r="C2" s="419" t="s">
        <v>266</v>
      </c>
      <c r="D2" s="413" t="s">
        <v>267</v>
      </c>
      <c r="E2" s="414"/>
      <c r="F2" s="414"/>
      <c r="G2" s="414"/>
      <c r="H2" s="410" t="s">
        <v>268</v>
      </c>
    </row>
    <row r="3" spans="1:8" s="228" customFormat="1" ht="15.75" customHeight="1">
      <c r="A3" s="420"/>
      <c r="B3" s="423"/>
      <c r="C3" s="420"/>
      <c r="D3" s="415"/>
      <c r="E3" s="416"/>
      <c r="F3" s="416"/>
      <c r="G3" s="416"/>
      <c r="H3" s="411"/>
    </row>
    <row r="4" spans="1:8" s="228" customFormat="1" ht="54.75" customHeight="1">
      <c r="A4" s="420"/>
      <c r="B4" s="423"/>
      <c r="C4" s="423"/>
      <c r="D4" s="229" t="s">
        <v>269</v>
      </c>
      <c r="E4" s="229" t="s">
        <v>270</v>
      </c>
      <c r="F4" s="229" t="s">
        <v>271</v>
      </c>
      <c r="G4" s="230" t="s">
        <v>272</v>
      </c>
      <c r="H4" s="412"/>
    </row>
    <row r="5" spans="1:8" s="228" customFormat="1" ht="15.75" customHeight="1">
      <c r="A5" s="421"/>
      <c r="B5" s="421"/>
      <c r="C5" s="231" t="s">
        <v>273</v>
      </c>
      <c r="D5" s="232" t="s">
        <v>274</v>
      </c>
      <c r="E5" s="232" t="s">
        <v>275</v>
      </c>
      <c r="F5" s="232" t="s">
        <v>276</v>
      </c>
      <c r="G5" s="233" t="s">
        <v>277</v>
      </c>
      <c r="H5" s="231" t="s">
        <v>278</v>
      </c>
    </row>
    <row r="6" spans="1:8" ht="15.95" customHeight="1">
      <c r="A6" s="29" t="s">
        <v>177</v>
      </c>
      <c r="B6" s="10" t="s">
        <v>186</v>
      </c>
      <c r="C6" s="125">
        <f>'Détail-MNI'!I13</f>
        <v>0</v>
      </c>
      <c r="D6" s="126"/>
      <c r="E6" s="127"/>
      <c r="F6" s="127"/>
      <c r="G6" s="128">
        <f>SUM(D6:F6)</f>
        <v>0</v>
      </c>
      <c r="H6" s="127"/>
    </row>
    <row r="7" spans="1:8" ht="15.95" customHeight="1">
      <c r="A7" s="29" t="s">
        <v>178</v>
      </c>
      <c r="B7" s="207" t="s">
        <v>339</v>
      </c>
      <c r="C7" s="125">
        <f>'Détail-MNI'!I25</f>
        <v>0</v>
      </c>
      <c r="D7" s="126"/>
      <c r="E7" s="127"/>
      <c r="F7" s="127"/>
      <c r="G7" s="128">
        <f t="shared" ref="G7:G13" si="0">SUM(D7:F7)</f>
        <v>0</v>
      </c>
      <c r="H7" s="127"/>
    </row>
    <row r="8" spans="1:8" ht="15.95" customHeight="1">
      <c r="A8" s="29" t="s">
        <v>179</v>
      </c>
      <c r="B8" s="208" t="s">
        <v>340</v>
      </c>
      <c r="C8" s="125">
        <f>'Détail-MNI'!I35</f>
        <v>0</v>
      </c>
      <c r="D8" s="126"/>
      <c r="E8" s="127"/>
      <c r="F8" s="127"/>
      <c r="G8" s="128">
        <f t="shared" si="0"/>
        <v>0</v>
      </c>
      <c r="H8" s="127"/>
    </row>
    <row r="9" spans="1:8" ht="15.95" customHeight="1">
      <c r="A9" s="29" t="s">
        <v>180</v>
      </c>
      <c r="B9" s="208" t="s">
        <v>342</v>
      </c>
      <c r="C9" s="125">
        <f>'Détail-MNI'!I49</f>
        <v>0</v>
      </c>
      <c r="D9" s="126"/>
      <c r="E9" s="127"/>
      <c r="F9" s="127"/>
      <c r="G9" s="128">
        <f t="shared" si="0"/>
        <v>0</v>
      </c>
      <c r="H9" s="127"/>
    </row>
    <row r="10" spans="1:8" ht="15.95" customHeight="1">
      <c r="A10" s="29" t="s">
        <v>181</v>
      </c>
      <c r="B10" s="208" t="s">
        <v>343</v>
      </c>
      <c r="C10" s="125">
        <f>'Détail-MNI'!I61</f>
        <v>0</v>
      </c>
      <c r="D10" s="126"/>
      <c r="E10" s="127"/>
      <c r="F10" s="127"/>
      <c r="G10" s="128">
        <f t="shared" si="0"/>
        <v>0</v>
      </c>
      <c r="H10" s="127"/>
    </row>
    <row r="11" spans="1:8" ht="15.95" customHeight="1">
      <c r="A11" s="29" t="s">
        <v>54</v>
      </c>
      <c r="B11" s="205" t="s">
        <v>187</v>
      </c>
      <c r="C11" s="125">
        <f>'Détail-VID'!I18</f>
        <v>0</v>
      </c>
      <c r="D11" s="126"/>
      <c r="E11" s="127"/>
      <c r="F11" s="127"/>
      <c r="G11" s="128">
        <f t="shared" si="0"/>
        <v>0</v>
      </c>
      <c r="H11" s="127"/>
    </row>
    <row r="12" spans="1:8" ht="15.95" customHeight="1">
      <c r="A12" s="29" t="s">
        <v>55</v>
      </c>
      <c r="B12" s="208" t="s">
        <v>336</v>
      </c>
      <c r="C12" s="125">
        <f>'Détail-VID'!I29</f>
        <v>0</v>
      </c>
      <c r="D12" s="126"/>
      <c r="E12" s="127"/>
      <c r="F12" s="127"/>
      <c r="G12" s="128">
        <f t="shared" si="0"/>
        <v>0</v>
      </c>
      <c r="H12" s="127"/>
    </row>
    <row r="13" spans="1:8" ht="15.95" customHeight="1" thickBot="1">
      <c r="A13" s="29" t="s">
        <v>56</v>
      </c>
      <c r="B13" s="208" t="s">
        <v>335</v>
      </c>
      <c r="C13" s="125">
        <f>'Détail-VID'!I42</f>
        <v>0</v>
      </c>
      <c r="D13" s="126"/>
      <c r="E13" s="127"/>
      <c r="F13" s="127"/>
      <c r="G13" s="128">
        <f t="shared" si="0"/>
        <v>0</v>
      </c>
      <c r="H13" s="127"/>
    </row>
    <row r="14" spans="1:8" ht="15.95" customHeight="1" thickBot="1">
      <c r="A14" s="129"/>
      <c r="B14" s="236" t="s">
        <v>341</v>
      </c>
      <c r="C14" s="130">
        <f>SUM(C6:C13)</f>
        <v>0</v>
      </c>
      <c r="D14" s="132">
        <f>SUM(D6:D13)</f>
        <v>0</v>
      </c>
      <c r="E14" s="132">
        <f>SUM(E6:E13)</f>
        <v>0</v>
      </c>
      <c r="F14" s="132">
        <f>SUM(F6:F13)</f>
        <v>0</v>
      </c>
      <c r="G14" s="132">
        <f>SUM(G6:G13)</f>
        <v>0</v>
      </c>
      <c r="H14" s="133"/>
    </row>
    <row r="15" spans="1:8" ht="15.95" customHeight="1">
      <c r="A15" s="134"/>
      <c r="B15" s="135"/>
      <c r="C15" s="136"/>
      <c r="D15" s="137"/>
      <c r="E15" s="138"/>
      <c r="F15" s="138"/>
      <c r="G15" s="138"/>
      <c r="H15" s="138"/>
    </row>
    <row r="16" spans="1:8" ht="15.95" customHeight="1">
      <c r="A16" s="29" t="s">
        <v>92</v>
      </c>
      <c r="B16" s="10" t="s">
        <v>189</v>
      </c>
      <c r="C16" s="139">
        <f>'Détail-MNI'!I82</f>
        <v>0</v>
      </c>
      <c r="D16" s="140"/>
      <c r="E16" s="141"/>
      <c r="F16" s="142"/>
      <c r="G16" s="139">
        <f>SUM(D16:F16)</f>
        <v>0</v>
      </c>
      <c r="H16" s="127"/>
    </row>
    <row r="17" spans="1:8" ht="15.95" customHeight="1" thickBot="1">
      <c r="A17" s="29" t="s">
        <v>67</v>
      </c>
      <c r="B17" s="10" t="s">
        <v>293</v>
      </c>
      <c r="C17" s="139">
        <f>'Détail-VID'!I63</f>
        <v>0</v>
      </c>
      <c r="D17" s="140"/>
      <c r="E17" s="143"/>
      <c r="F17" s="142"/>
      <c r="G17" s="128">
        <f>SUM(D17:F17)</f>
        <v>0</v>
      </c>
      <c r="H17" s="127"/>
    </row>
    <row r="18" spans="1:8" ht="15.95" customHeight="1" thickBot="1">
      <c r="A18" s="129"/>
      <c r="B18" s="236" t="s">
        <v>329</v>
      </c>
      <c r="C18" s="130">
        <f>SUM(C16:C17)</f>
        <v>0</v>
      </c>
      <c r="D18" s="131">
        <f>SUM(D16:D17)</f>
        <v>0</v>
      </c>
      <c r="E18" s="132">
        <f>SUM(E16:E17)</f>
        <v>0</v>
      </c>
      <c r="F18" s="132">
        <f>SUM(F16:F17)</f>
        <v>0</v>
      </c>
      <c r="G18" s="132">
        <f>SUM(G16:G17)</f>
        <v>0</v>
      </c>
      <c r="H18" s="133"/>
    </row>
    <row r="19" spans="1:8" ht="15.95" customHeight="1">
      <c r="A19" s="134"/>
      <c r="B19" s="144"/>
      <c r="C19" s="136"/>
      <c r="D19" s="145"/>
      <c r="E19" s="146"/>
      <c r="F19" s="146"/>
      <c r="G19" s="146"/>
      <c r="H19" s="138"/>
    </row>
    <row r="20" spans="1:8" ht="15.95" customHeight="1">
      <c r="A20" s="29" t="s">
        <v>93</v>
      </c>
      <c r="B20" s="19" t="s">
        <v>253</v>
      </c>
      <c r="C20" s="125">
        <f>'Détail-GEN'!F11</f>
        <v>0</v>
      </c>
      <c r="D20" s="140"/>
      <c r="E20" s="147"/>
      <c r="F20" s="142"/>
      <c r="G20" s="128">
        <f>SUM(D20:F20)</f>
        <v>0</v>
      </c>
      <c r="H20" s="127"/>
    </row>
    <row r="21" spans="1:8" ht="15.95" customHeight="1">
      <c r="A21" s="29" t="s">
        <v>94</v>
      </c>
      <c r="B21" s="19" t="s">
        <v>294</v>
      </c>
      <c r="C21" s="125">
        <f>'Détail-GEN'!F22</f>
        <v>0</v>
      </c>
      <c r="D21" s="140"/>
      <c r="E21" s="127"/>
      <c r="F21" s="142"/>
      <c r="G21" s="128">
        <f>SUM(D21:F21)</f>
        <v>0</v>
      </c>
      <c r="H21" s="127"/>
    </row>
    <row r="22" spans="1:8" ht="15.95" customHeight="1" thickBot="1">
      <c r="A22" s="29" t="s">
        <v>95</v>
      </c>
      <c r="B22" s="19" t="s">
        <v>295</v>
      </c>
      <c r="C22" s="125">
        <f>'Détail-GEN'!F35</f>
        <v>0</v>
      </c>
      <c r="D22" s="140"/>
      <c r="E22" s="127"/>
      <c r="F22" s="142"/>
      <c r="G22" s="128">
        <f>SUM(D22:F22)</f>
        <v>0</v>
      </c>
      <c r="H22" s="127"/>
    </row>
    <row r="23" spans="1:8" ht="15.95" customHeight="1" thickBot="1">
      <c r="A23" s="129"/>
      <c r="B23" s="236" t="s">
        <v>330</v>
      </c>
      <c r="C23" s="130">
        <f>SUM(C20:C22)</f>
        <v>0</v>
      </c>
      <c r="D23" s="131">
        <f>SUM(D20:D22)</f>
        <v>0</v>
      </c>
      <c r="E23" s="131">
        <f>SUM(E20:E22)</f>
        <v>0</v>
      </c>
      <c r="F23" s="132">
        <f>SUM(F20:F22)</f>
        <v>0</v>
      </c>
      <c r="G23" s="132">
        <f>SUM(G20:G22)</f>
        <v>0</v>
      </c>
      <c r="H23" s="133"/>
    </row>
    <row r="24" spans="1:8" ht="15.95" customHeight="1">
      <c r="A24" s="134"/>
      <c r="B24" s="135"/>
      <c r="C24" s="136"/>
      <c r="D24" s="145"/>
      <c r="E24" s="146"/>
      <c r="F24" s="146"/>
      <c r="G24" s="146"/>
      <c r="H24" s="138"/>
    </row>
    <row r="25" spans="1:8" ht="15.75" customHeight="1">
      <c r="A25" s="29" t="s">
        <v>96</v>
      </c>
      <c r="B25" s="19" t="s">
        <v>296</v>
      </c>
      <c r="C25" s="148">
        <f>'Détail-GEN'!F40</f>
        <v>0</v>
      </c>
      <c r="D25" s="149"/>
      <c r="E25" s="150"/>
      <c r="F25" s="150"/>
      <c r="G25" s="154">
        <f>SUM(D25:F25)</f>
        <v>0</v>
      </c>
      <c r="H25" s="151"/>
    </row>
    <row r="26" spans="1:8" ht="15.95" customHeight="1">
      <c r="A26" s="29" t="s">
        <v>97</v>
      </c>
      <c r="B26" s="205" t="s">
        <v>183</v>
      </c>
      <c r="C26" s="125">
        <f>'Détail-GEN'!F41</f>
        <v>0</v>
      </c>
      <c r="D26" s="152"/>
      <c r="E26" s="153"/>
      <c r="F26" s="153"/>
      <c r="G26" s="154">
        <f>SUM(D26:F26)</f>
        <v>0</v>
      </c>
      <c r="H26" s="152"/>
    </row>
    <row r="27" spans="1:8" ht="15.75" customHeight="1" thickBot="1">
      <c r="A27" s="134"/>
      <c r="B27" s="135"/>
      <c r="C27" s="136"/>
      <c r="D27" s="145"/>
      <c r="E27" s="146"/>
      <c r="F27" s="146"/>
      <c r="G27" s="146"/>
      <c r="H27" s="138"/>
    </row>
    <row r="28" spans="1:8" ht="15.95" customHeight="1" thickBot="1">
      <c r="A28" s="129"/>
      <c r="B28" s="236" t="s">
        <v>287</v>
      </c>
      <c r="C28" s="132">
        <f>C14+C18+C23+C25+C26</f>
        <v>0</v>
      </c>
      <c r="D28" s="132">
        <f>D14+D18+D23+D25+D26</f>
        <v>0</v>
      </c>
      <c r="E28" s="132">
        <f>E14+E18+E23+E25+E26</f>
        <v>0</v>
      </c>
      <c r="F28" s="132">
        <f>F14+F18+F23+F25+F26</f>
        <v>0</v>
      </c>
      <c r="G28" s="132">
        <f>G14+G18+G23+G25+G26</f>
        <v>0</v>
      </c>
      <c r="H28" s="133"/>
    </row>
    <row r="29" spans="1:8" s="155" customFormat="1" ht="13.5" customHeight="1">
      <c r="A29" s="426"/>
      <c r="B29" s="426"/>
      <c r="C29" s="426"/>
      <c r="D29" s="426"/>
      <c r="E29" s="426"/>
      <c r="F29" s="426"/>
      <c r="G29" s="426"/>
      <c r="H29" s="426"/>
    </row>
    <row r="30" spans="1:8" s="155" customFormat="1" ht="13.5" customHeight="1">
      <c r="A30" s="439"/>
      <c r="B30" s="439"/>
      <c r="C30" s="439"/>
      <c r="D30" s="439"/>
      <c r="E30" s="439"/>
      <c r="F30" s="439"/>
      <c r="G30" s="439"/>
      <c r="H30" s="439"/>
    </row>
    <row r="31" spans="1:8" s="14" customFormat="1" ht="13.5" customHeight="1">
      <c r="A31" s="427" t="s">
        <v>279</v>
      </c>
      <c r="B31" s="428"/>
      <c r="C31" s="428"/>
      <c r="D31" s="428"/>
      <c r="E31" s="428"/>
      <c r="F31" s="428"/>
      <c r="G31" s="428"/>
      <c r="H31" s="428"/>
    </row>
    <row r="32" spans="1:8" s="14" customFormat="1" ht="13.5" customHeight="1">
      <c r="A32" s="428" t="s">
        <v>280</v>
      </c>
      <c r="B32" s="428"/>
      <c r="C32" s="428"/>
      <c r="D32" s="428"/>
      <c r="E32" s="428"/>
      <c r="F32" s="428"/>
      <c r="G32" s="428"/>
      <c r="H32" s="428"/>
    </row>
    <row r="33" spans="1:8" s="14" customFormat="1" ht="13.5" customHeight="1">
      <c r="A33" s="427" t="s">
        <v>281</v>
      </c>
      <c r="B33" s="427"/>
      <c r="C33" s="427"/>
      <c r="D33" s="427"/>
      <c r="E33" s="427"/>
      <c r="F33" s="427"/>
      <c r="G33" s="427"/>
      <c r="H33" s="427"/>
    </row>
    <row r="34" spans="1:8" s="234" customFormat="1">
      <c r="A34" s="429" t="s">
        <v>282</v>
      </c>
      <c r="B34" s="430"/>
      <c r="C34" s="430"/>
      <c r="D34" s="430"/>
      <c r="E34" s="430"/>
      <c r="F34" s="430"/>
      <c r="G34" s="430"/>
      <c r="H34" s="430"/>
    </row>
    <row r="35" spans="1:8" s="234" customFormat="1" ht="42" customHeight="1">
      <c r="A35" s="432" t="s">
        <v>283</v>
      </c>
      <c r="B35" s="433"/>
      <c r="C35" s="433"/>
      <c r="D35" s="433"/>
      <c r="E35" s="433"/>
      <c r="F35" s="433"/>
      <c r="G35" s="433"/>
      <c r="H35" s="433"/>
    </row>
    <row r="36" spans="1:8" s="234" customFormat="1">
      <c r="A36" s="434" t="s">
        <v>284</v>
      </c>
      <c r="B36" s="435"/>
      <c r="C36" s="435"/>
      <c r="D36" s="435"/>
      <c r="E36" s="435"/>
      <c r="F36" s="435"/>
      <c r="G36" s="435"/>
      <c r="H36" s="435"/>
    </row>
    <row r="37" spans="1:8" s="234" customFormat="1" ht="13.5" customHeight="1">
      <c r="A37" s="436" t="s">
        <v>285</v>
      </c>
      <c r="B37" s="437"/>
      <c r="C37" s="437"/>
      <c r="D37" s="437"/>
      <c r="E37" s="437"/>
      <c r="F37" s="437"/>
      <c r="G37" s="437"/>
      <c r="H37" s="437"/>
    </row>
    <row r="38" spans="1:8" s="234" customFormat="1" ht="24.75" customHeight="1">
      <c r="A38" s="438"/>
      <c r="B38" s="438"/>
      <c r="C38" s="438"/>
      <c r="D38" s="438"/>
      <c r="E38" s="438"/>
      <c r="F38" s="438"/>
      <c r="G38" s="438"/>
      <c r="H38" s="438"/>
    </row>
    <row r="39" spans="1:8" s="14" customFormat="1" ht="52.5" customHeight="1">
      <c r="A39" s="431" t="s">
        <v>286</v>
      </c>
      <c r="B39" s="431"/>
      <c r="C39" s="431"/>
      <c r="D39" s="431"/>
      <c r="E39" s="431"/>
      <c r="F39" s="431"/>
      <c r="G39" s="431"/>
      <c r="H39" s="431"/>
    </row>
    <row r="40" spans="1:8" s="14" customFormat="1" ht="12.75" customHeight="1">
      <c r="A40" s="425"/>
      <c r="B40" s="425"/>
      <c r="C40" s="425"/>
      <c r="D40" s="425"/>
      <c r="E40" s="425"/>
      <c r="F40" s="425"/>
      <c r="G40" s="425"/>
      <c r="H40" s="425"/>
    </row>
    <row r="41" spans="1:8" ht="18.75" customHeight="1">
      <c r="A41" s="424"/>
      <c r="B41" s="424"/>
      <c r="C41" s="424"/>
      <c r="D41" s="424"/>
      <c r="E41" s="424"/>
      <c r="F41" s="424"/>
      <c r="G41" s="424"/>
      <c r="H41" s="424"/>
    </row>
  </sheetData>
  <mergeCells count="20">
    <mergeCell ref="A41:H41"/>
    <mergeCell ref="A40:H40"/>
    <mergeCell ref="A29:H29"/>
    <mergeCell ref="A31:H31"/>
    <mergeCell ref="A32:H32"/>
    <mergeCell ref="A33:H33"/>
    <mergeCell ref="A34:H34"/>
    <mergeCell ref="A39:H39"/>
    <mergeCell ref="A35:H35"/>
    <mergeCell ref="A36:H36"/>
    <mergeCell ref="A37:H37"/>
    <mergeCell ref="A38:H38"/>
    <mergeCell ref="A30:H30"/>
    <mergeCell ref="H2:H4"/>
    <mergeCell ref="D2:G2"/>
    <mergeCell ref="D3:G3"/>
    <mergeCell ref="A1:B1"/>
    <mergeCell ref="A2:A5"/>
    <mergeCell ref="B2:B5"/>
    <mergeCell ref="C2:C4"/>
  </mergeCells>
  <pageMargins left="0.70866141732283472" right="0.70866141732283472" top="0.74803149606299213" bottom="0.74803149606299213" header="0.31496062992125984" footer="0.31496062992125984"/>
  <pageSetup scale="63" fitToHeight="0" orientation="landscape" r:id="rId1"/>
  <headerFooter>
    <oddHeader>&amp;CEngagement minimum</oddHeader>
    <oddFooter>&amp;L&amp;8Modèle de budget du Fonds de la SODIMO pour les produits MIN – volet Définition du concept / Version : juillet 2015</oddFooter>
  </headerFooter>
  <rowBreaks count="1" manualBreakCount="1">
    <brk id="30" max="7" man="1"/>
  </rowBreaks>
  <ignoredErrors>
    <ignoredError sqref="C17:C18 G16 C6:C13 C16 C20:C22 C14 C23 C25:C2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Info</vt:lpstr>
      <vt:lpstr>Page couverture</vt:lpstr>
      <vt:lpstr>Trans. int. &amp; avec des stés app</vt:lpstr>
      <vt:lpstr>Page sommaire</vt:lpstr>
      <vt:lpstr>Détail-MNI</vt:lpstr>
      <vt:lpstr>Détail-VID</vt:lpstr>
      <vt:lpstr>Détail-GEN</vt:lpstr>
      <vt:lpstr>Financement</vt:lpstr>
      <vt:lpstr>Engagement minimum</vt:lpstr>
      <vt:lpstr>'Détail-GEN'!Print_Area</vt:lpstr>
      <vt:lpstr>'Détail-MNI'!Print_Area</vt:lpstr>
      <vt:lpstr>'Détail-VID'!Print_Area</vt:lpstr>
      <vt:lpstr>'Engagement minimum'!Print_Area</vt:lpstr>
      <vt:lpstr>Financement!Print_Area</vt:lpstr>
      <vt:lpstr>Info!Print_Area</vt:lpstr>
      <vt:lpstr>'Page couverture'!Print_Area</vt:lpstr>
      <vt:lpstr>'Page sommaire'!Print_Area</vt:lpstr>
      <vt:lpstr>'Trans. int. &amp; avec des stés app'!Print_Area</vt:lpstr>
    </vt:vector>
  </TitlesOfParts>
  <Company>Telefilm Canada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OMDC</dc:creator>
  <cp:lastModifiedBy>Danielle Hebert</cp:lastModifiedBy>
  <cp:lastPrinted>2015-07-30T21:23:54Z</cp:lastPrinted>
  <dcterms:created xsi:type="dcterms:W3CDTF">2004-11-22T17:14:34Z</dcterms:created>
  <dcterms:modified xsi:type="dcterms:W3CDTF">2019-02-11T21:03:43Z</dcterms:modified>
</cp:coreProperties>
</file>